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000" tabRatio="599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'List1'!$A$1:$I$12</definedName>
    <definedName name="product_10174" localSheetId="0">'List1'!$E$224</definedName>
    <definedName name="product_10176" localSheetId="0">'List1'!$E$226</definedName>
    <definedName name="product_10445" localSheetId="0">'List1'!$C$532</definedName>
    <definedName name="product_10461" localSheetId="0">'List1'!$C$533</definedName>
    <definedName name="product_10556" localSheetId="0">'List1'!$C$540</definedName>
    <definedName name="product_10602" localSheetId="0">'List1'!#REF!</definedName>
    <definedName name="product_10605" localSheetId="0">'List1'!$C$544</definedName>
    <definedName name="product_10688" localSheetId="0">'List1'!#REF!</definedName>
    <definedName name="product_10796" localSheetId="0">'List1'!$C$556</definedName>
    <definedName name="product_11231" localSheetId="0">'List1'!$C$581</definedName>
    <definedName name="product_11367" localSheetId="0">'List1'!$C$585</definedName>
    <definedName name="product_11729" localSheetId="0">'List1'!$C$595</definedName>
    <definedName name="product_11780" localSheetId="0">'List1'!$C$600</definedName>
    <definedName name="product_12390" localSheetId="0">'List1'!$C$622</definedName>
    <definedName name="product_12438" localSheetId="0">'List1'!$C$624</definedName>
    <definedName name="product_12842" localSheetId="0">'List1'!#REF!</definedName>
    <definedName name="product_13989" localSheetId="0">'List1'!#REF!</definedName>
    <definedName name="product_14155" localSheetId="0">'List1'!$C$657</definedName>
    <definedName name="product_14578" localSheetId="0">'List1'!$F$642</definedName>
    <definedName name="product_16291" localSheetId="0">'List1'!$C$689</definedName>
    <definedName name="product_17676" localSheetId="0">'List1'!$C$705</definedName>
    <definedName name="product_18795" localSheetId="0">'List1'!$B$722</definedName>
    <definedName name="product_5903" localSheetId="0">'List1'!$C$21</definedName>
    <definedName name="product_5957" localSheetId="0">'List1'!$C$70</definedName>
    <definedName name="product_5962" localSheetId="0">'List1'!$C$75</definedName>
    <definedName name="product_5985" localSheetId="0">'List1'!#REF!</definedName>
    <definedName name="product_6022" localSheetId="0">'List1'!$C$131</definedName>
    <definedName name="product_6043" localSheetId="0">'List1'!#REF!</definedName>
    <definedName name="product_6104" localSheetId="0">'List1'!$C$243</definedName>
    <definedName name="product_6127" localSheetId="0">'List1'!$C$271</definedName>
    <definedName name="product_6138" localSheetId="0">'List1'!$C$280</definedName>
    <definedName name="product_6147" localSheetId="0">'List1'!#REF!</definedName>
    <definedName name="product_6151" localSheetId="0">'List1'!$C$297</definedName>
    <definedName name="product_6204" localSheetId="0">'List1'!$C$348</definedName>
    <definedName name="product_6260" localSheetId="0">'List1'!$C$402</definedName>
    <definedName name="product_6264" localSheetId="0">'List1'!$C$406</definedName>
    <definedName name="product_6281" localSheetId="0">'List1'!$C$422</definedName>
    <definedName name="product_6285" localSheetId="0">'List1'!#REF!</definedName>
    <definedName name="product_6321" localSheetId="0">'List1'!$C$461</definedName>
    <definedName name="product_6376" localSheetId="0">'List1'!$A$504</definedName>
    <definedName name="product_9706" localSheetId="0">'List1'!$C$521</definedName>
  </definedNames>
  <calcPr fullCalcOnLoad="1"/>
</workbook>
</file>

<file path=xl/sharedStrings.xml><?xml version="1.0" encoding="utf-8"?>
<sst xmlns="http://schemas.openxmlformats.org/spreadsheetml/2006/main" count="2491" uniqueCount="990">
  <si>
    <t>Rok</t>
  </si>
  <si>
    <t xml:space="preserve"> </t>
  </si>
  <si>
    <t>Katalog.číslo</t>
  </si>
  <si>
    <t xml:space="preserve">Cena </t>
  </si>
  <si>
    <t>Poznámka</t>
  </si>
  <si>
    <t>Česká republika - stav **</t>
  </si>
  <si>
    <t>Umění</t>
  </si>
  <si>
    <t>A142-143</t>
  </si>
  <si>
    <t>A87</t>
  </si>
  <si>
    <t>A158</t>
  </si>
  <si>
    <t>NOM</t>
  </si>
  <si>
    <t>A171</t>
  </si>
  <si>
    <t>PL197</t>
  </si>
  <si>
    <t>KP197</t>
  </si>
  <si>
    <t>S197</t>
  </si>
  <si>
    <t>S1-225</t>
  </si>
  <si>
    <t>S2-225</t>
  </si>
  <si>
    <t>A10</t>
  </si>
  <si>
    <t>PL6</t>
  </si>
  <si>
    <t>PL9</t>
  </si>
  <si>
    <t>PL36-37</t>
  </si>
  <si>
    <t>Marco Polo</t>
  </si>
  <si>
    <t>MS v krasobruslení</t>
  </si>
  <si>
    <t>Svatý Jan Nepomucký</t>
  </si>
  <si>
    <t>Kostel</t>
  </si>
  <si>
    <t>PL5</t>
  </si>
  <si>
    <t>Hladový svatý</t>
  </si>
  <si>
    <t>MS ve vzpírání</t>
  </si>
  <si>
    <t>750 let Brna</t>
  </si>
  <si>
    <t>Velký státní znak</t>
  </si>
  <si>
    <t>Pravěcí veleještěři</t>
  </si>
  <si>
    <t>Ptactvo</t>
  </si>
  <si>
    <t>Osvobozené divadlo</t>
  </si>
  <si>
    <t>Krásy naší vlasti</t>
  </si>
  <si>
    <t>savci</t>
  </si>
  <si>
    <t>Židovské památky</t>
  </si>
  <si>
    <t>A141</t>
  </si>
  <si>
    <t>Sv. Vojtěch</t>
  </si>
  <si>
    <t>PL144</t>
  </si>
  <si>
    <t>Bruncvík</t>
  </si>
  <si>
    <t>PL145</t>
  </si>
  <si>
    <t>Kouzelník Žito</t>
  </si>
  <si>
    <t>Praha Rudolfa II.</t>
  </si>
  <si>
    <t>Praga 1998</t>
  </si>
  <si>
    <t>Tradice české známkové tvorby</t>
  </si>
  <si>
    <t>80. výročí 28.10.</t>
  </si>
  <si>
    <t>Jihlavské horní právo</t>
  </si>
  <si>
    <t>UPU</t>
  </si>
  <si>
    <t>Kutná Hora</t>
  </si>
  <si>
    <t>železnice</t>
  </si>
  <si>
    <t>OH Sydney</t>
  </si>
  <si>
    <t>Europa</t>
  </si>
  <si>
    <t>Královská cesta</t>
  </si>
  <si>
    <t>A289</t>
  </si>
  <si>
    <t>České barokní umění</t>
  </si>
  <si>
    <t>Počet</t>
  </si>
  <si>
    <t>A285-287</t>
  </si>
  <si>
    <t>1000 let architektury</t>
  </si>
  <si>
    <t>Cirkus</t>
  </si>
  <si>
    <t>A321-322</t>
  </si>
  <si>
    <t>Česká kultura a Francie</t>
  </si>
  <si>
    <t>PL354</t>
  </si>
  <si>
    <t>Růže nad Prahou</t>
  </si>
  <si>
    <t>PL355</t>
  </si>
  <si>
    <t>Umění plakátu</t>
  </si>
  <si>
    <t>PL356</t>
  </si>
  <si>
    <t>PL357</t>
  </si>
  <si>
    <t>PL370</t>
  </si>
  <si>
    <t>Orientální koberce</t>
  </si>
  <si>
    <t>PL380</t>
  </si>
  <si>
    <t>PL381</t>
  </si>
  <si>
    <t>Lucerna</t>
  </si>
  <si>
    <t>Chrám Panny Marie</t>
  </si>
  <si>
    <t>Prometheus</t>
  </si>
  <si>
    <t>10 zemí EU</t>
  </si>
  <si>
    <t>PL395</t>
  </si>
  <si>
    <t>PL396</t>
  </si>
  <si>
    <t>Prázdniny</t>
  </si>
  <si>
    <t>A409-412</t>
  </si>
  <si>
    <t>Papoušci</t>
  </si>
  <si>
    <t>Brána s pávem</t>
  </si>
  <si>
    <t>Katalog</t>
  </si>
  <si>
    <t>27-29</t>
  </si>
  <si>
    <t>PL27-29</t>
  </si>
  <si>
    <t>42-44</t>
  </si>
  <si>
    <t>49-51</t>
  </si>
  <si>
    <t>73-75</t>
  </si>
  <si>
    <t>Gratulační kytice</t>
  </si>
  <si>
    <t>1+K2</t>
  </si>
  <si>
    <t>K1+1+K2</t>
  </si>
  <si>
    <t>Předsednictví v EU</t>
  </si>
  <si>
    <t>Dětem</t>
  </si>
  <si>
    <t>Spejbl a Hurvínek</t>
  </si>
  <si>
    <t>po 40</t>
  </si>
  <si>
    <t>S599</t>
  </si>
  <si>
    <t>Rabín Jehuda Löw</t>
  </si>
  <si>
    <t>Čtyřlístek - Fifinka</t>
  </si>
  <si>
    <t>(samolepící)</t>
  </si>
  <si>
    <t>Pražský hrad v umění</t>
  </si>
  <si>
    <t>Alfons Mucha "E"</t>
  </si>
  <si>
    <t>Alfons Mucha "Z"</t>
  </si>
  <si>
    <t>Lucemburkové</t>
  </si>
  <si>
    <t>Čtyřlístek "A"</t>
  </si>
  <si>
    <t>různé kupony a spojky</t>
  </si>
  <si>
    <t>Valná hromada SČF</t>
  </si>
  <si>
    <t>Sběratel "E"</t>
  </si>
  <si>
    <t>Čtyřlístek - Myšpulín</t>
  </si>
  <si>
    <t xml:space="preserve">(samolepící) </t>
  </si>
  <si>
    <t>Čtyřlístek - Pinďa</t>
  </si>
  <si>
    <t>20. výročí Visegrádské skupiny</t>
  </si>
  <si>
    <t>Čtyřlístek - Bobík</t>
  </si>
  <si>
    <t>Malá čarodějnice</t>
  </si>
  <si>
    <t>W.A.Mozart</t>
  </si>
  <si>
    <t>Pat a Mat</t>
  </si>
  <si>
    <t>Brána s pávem "A"</t>
  </si>
  <si>
    <t>Růže nad Prahou "E"</t>
  </si>
  <si>
    <t>Gratulační motiv "A" Orchideje</t>
  </si>
  <si>
    <t>Vánoční motiv "A"</t>
  </si>
  <si>
    <t xml:space="preserve">Vodní dílo Fláje </t>
  </si>
  <si>
    <t>Prodejní</t>
  </si>
  <si>
    <t>Ve sloupci "G" jsou pro srovnání u některých položek uvedeny katalogové ceny</t>
  </si>
  <si>
    <t>(NOM = prodej za nominální hodnotu)</t>
  </si>
  <si>
    <t>509-510</t>
  </si>
  <si>
    <t>Palác Stoclet v Bruselu</t>
  </si>
  <si>
    <t>499-500</t>
  </si>
  <si>
    <t>Osobnosti</t>
  </si>
  <si>
    <t>ČVUT v Praze</t>
  </si>
  <si>
    <t>Asijské umění</t>
  </si>
  <si>
    <t>Prevence onkologického onemocnění</t>
  </si>
  <si>
    <t>Had</t>
  </si>
  <si>
    <t>Velikonoce</t>
  </si>
  <si>
    <t>Praha - Malá Strana</t>
  </si>
  <si>
    <t>Praga 2008 - logo výstavy</t>
  </si>
  <si>
    <t>Skauting</t>
  </si>
  <si>
    <t>Brambořík</t>
  </si>
  <si>
    <t>Pelargonie</t>
  </si>
  <si>
    <t>Rychlé šípy</t>
  </si>
  <si>
    <t>A519</t>
  </si>
  <si>
    <t xml:space="preserve">Karlův most </t>
  </si>
  <si>
    <t>Václav Hollar</t>
  </si>
  <si>
    <t>A520</t>
  </si>
  <si>
    <t>Historická kamna</t>
  </si>
  <si>
    <t>521-522</t>
  </si>
  <si>
    <t>Dílo J. A. Komenského</t>
  </si>
  <si>
    <t>První kino V.Ponrepa</t>
  </si>
  <si>
    <t>A525-528</t>
  </si>
  <si>
    <t>Bílé Karpaty</t>
  </si>
  <si>
    <t>Lichořeřišnice</t>
  </si>
  <si>
    <t>Emil Holub</t>
  </si>
  <si>
    <t>531-532</t>
  </si>
  <si>
    <t>Vodárenské věže</t>
  </si>
  <si>
    <t>Umění 2007</t>
  </si>
  <si>
    <t>Vánoce</t>
  </si>
  <si>
    <t>Kokarda</t>
  </si>
  <si>
    <t>ČR v Schengenském prostoru</t>
  </si>
  <si>
    <t xml:space="preserve">Tradice české známkové tvorby </t>
  </si>
  <si>
    <t>541-542</t>
  </si>
  <si>
    <t>Růže</t>
  </si>
  <si>
    <t xml:space="preserve">Brána s pávem </t>
  </si>
  <si>
    <t xml:space="preserve">Zátiší s vínem </t>
  </si>
  <si>
    <t>Rok Země</t>
  </si>
  <si>
    <t>Jiří z Poděbrad</t>
  </si>
  <si>
    <t>J. Navrátil</t>
  </si>
  <si>
    <t>Gerbera</t>
  </si>
  <si>
    <t>Orbis Pictus</t>
  </si>
  <si>
    <t>552-553</t>
  </si>
  <si>
    <t>Azalka</t>
  </si>
  <si>
    <t>Prezident Václav Klaus</t>
  </si>
  <si>
    <t>556-558</t>
  </si>
  <si>
    <t>Technické muzeum</t>
  </si>
  <si>
    <t>Lední hokej</t>
  </si>
  <si>
    <t>Psaní dopisů</t>
  </si>
  <si>
    <t>A562</t>
  </si>
  <si>
    <t>Ledeburská zahrada</t>
  </si>
  <si>
    <t>Třeboňsko</t>
  </si>
  <si>
    <t>A563-566</t>
  </si>
  <si>
    <t>Cestovatelé</t>
  </si>
  <si>
    <t>567-568</t>
  </si>
  <si>
    <t>XXIX. OH v Pekingu</t>
  </si>
  <si>
    <t>Letní POH v Pekingu</t>
  </si>
  <si>
    <t xml:space="preserve">Klášter Emauzy </t>
  </si>
  <si>
    <t xml:space="preserve">Letní den </t>
  </si>
  <si>
    <t>Sdružení Artěl</t>
  </si>
  <si>
    <t>A574</t>
  </si>
  <si>
    <t>Spěšná pošta</t>
  </si>
  <si>
    <t>A575</t>
  </si>
  <si>
    <t>Karel Plicka</t>
  </si>
  <si>
    <t xml:space="preserve">Historická kamna </t>
  </si>
  <si>
    <t>576-577</t>
  </si>
  <si>
    <t>Umění 2008</t>
  </si>
  <si>
    <t>A580</t>
  </si>
  <si>
    <t>Třebechovický betlém</t>
  </si>
  <si>
    <t>A582</t>
  </si>
  <si>
    <t xml:space="preserve">Děti v zimě </t>
  </si>
  <si>
    <t>Průhonice 10 Kč</t>
  </si>
  <si>
    <t>automat.známka</t>
  </si>
  <si>
    <t>585-586</t>
  </si>
  <si>
    <t>MS v lyžování</t>
  </si>
  <si>
    <t>Ledovce</t>
  </si>
  <si>
    <t>A589</t>
  </si>
  <si>
    <t>A593</t>
  </si>
  <si>
    <t>Relikviář</t>
  </si>
  <si>
    <t>Ministerstvo</t>
  </si>
  <si>
    <t>Jihoseveroněmecká dráha</t>
  </si>
  <si>
    <t>Rok astronomie</t>
  </si>
  <si>
    <t>597-598</t>
  </si>
  <si>
    <t xml:space="preserve">Krásy naší vlasti </t>
  </si>
  <si>
    <t>Rudolf II.</t>
  </si>
  <si>
    <t>Hasiči</t>
  </si>
  <si>
    <t>A603</t>
  </si>
  <si>
    <t>České středohoří</t>
  </si>
  <si>
    <t>Křivoklátsko</t>
  </si>
  <si>
    <t>A604-607</t>
  </si>
  <si>
    <t>608-609</t>
  </si>
  <si>
    <t>Mlýny</t>
  </si>
  <si>
    <t>Státní hymna</t>
  </si>
  <si>
    <t>611-612</t>
  </si>
  <si>
    <t>Markéta Eliášová</t>
  </si>
  <si>
    <t>Umění 2009</t>
  </si>
  <si>
    <t>17.listopad</t>
  </si>
  <si>
    <t>A617</t>
  </si>
  <si>
    <t>M.D.Rettigová</t>
  </si>
  <si>
    <t>XXI. ZOH Vancouver</t>
  </si>
  <si>
    <t>Zimní POH Vancouver</t>
  </si>
  <si>
    <t>EXPO</t>
  </si>
  <si>
    <t>A623</t>
  </si>
  <si>
    <t>Karel Hynek Mácha</t>
  </si>
  <si>
    <t>A625</t>
  </si>
  <si>
    <t xml:space="preserve">Martina Sáblíková </t>
  </si>
  <si>
    <t>Cestovatel S.Vráz</t>
  </si>
  <si>
    <t>Koberce</t>
  </si>
  <si>
    <t>628-629</t>
  </si>
  <si>
    <t>637-638</t>
  </si>
  <si>
    <t>Žďárské vrchy CHKO</t>
  </si>
  <si>
    <t>Staroměstský orloj</t>
  </si>
  <si>
    <t>MS v ledním hokeji</t>
  </si>
  <si>
    <t>prodáno</t>
  </si>
  <si>
    <t>A645-648</t>
  </si>
  <si>
    <t>Dolní Morava</t>
  </si>
  <si>
    <t>MS v basketbalu žen</t>
  </si>
  <si>
    <t>Kosatec</t>
  </si>
  <si>
    <t>Tulipán</t>
  </si>
  <si>
    <t>652-653</t>
  </si>
  <si>
    <t>Poštovní muzeum "A"</t>
  </si>
  <si>
    <t>Sasanka</t>
  </si>
  <si>
    <t>Mosty</t>
  </si>
  <si>
    <t>656-657</t>
  </si>
  <si>
    <t>658-659</t>
  </si>
  <si>
    <t>661-663</t>
  </si>
  <si>
    <t>Umění 2010</t>
  </si>
  <si>
    <t>A665</t>
  </si>
  <si>
    <t>Kašpar Maria ze Šternberka</t>
  </si>
  <si>
    <t>Sčítání lidu</t>
  </si>
  <si>
    <t>Svatá Anežka Česká</t>
  </si>
  <si>
    <t>Jiří Melantrich z Aventina</t>
  </si>
  <si>
    <t xml:space="preserve">Cheb </t>
  </si>
  <si>
    <t>Dům U Černé Matky Boží</t>
  </si>
  <si>
    <t xml:space="preserve">Lidová architektura "A" </t>
  </si>
  <si>
    <t xml:space="preserve">Lidová architektura "E" </t>
  </si>
  <si>
    <t>Rožmberský rok</t>
  </si>
  <si>
    <t>A676</t>
  </si>
  <si>
    <t>Vlasta Burian</t>
  </si>
  <si>
    <t>200. výročí výuky na Pražské konzervatoři</t>
  </si>
  <si>
    <t>Lužní lesy</t>
  </si>
  <si>
    <t>Johann Gerstner</t>
  </si>
  <si>
    <t>A682</t>
  </si>
  <si>
    <t>Lidová architektura "Z"</t>
  </si>
  <si>
    <t>Chryzantéma</t>
  </si>
  <si>
    <t>Poprava 27 čes. pánů</t>
  </si>
  <si>
    <t>100 let od prvního letu Jana Kašpara</t>
  </si>
  <si>
    <t>Křeček polní</t>
  </si>
  <si>
    <t xml:space="preserve">ME ve floristice </t>
  </si>
  <si>
    <t>ME ve volejbale mužů</t>
  </si>
  <si>
    <t>A691-694</t>
  </si>
  <si>
    <t>Šumava</t>
  </si>
  <si>
    <t>Fr. Alexander Elstner</t>
  </si>
  <si>
    <t>Historické varhany</t>
  </si>
  <si>
    <t>Světový den pošty</t>
  </si>
  <si>
    <t>Český filmový plakát</t>
  </si>
  <si>
    <t>699-700</t>
  </si>
  <si>
    <t>Umění 2011</t>
  </si>
  <si>
    <t>Vánoce "A"</t>
  </si>
  <si>
    <t>A346</t>
  </si>
  <si>
    <t xml:space="preserve">10. výročí ČR </t>
  </si>
  <si>
    <t>348-349</t>
  </si>
  <si>
    <t>Skopec</t>
  </si>
  <si>
    <t>352-353</t>
  </si>
  <si>
    <t>Krajky</t>
  </si>
  <si>
    <t>356-357</t>
  </si>
  <si>
    <t>Mach a Šebestová</t>
  </si>
  <si>
    <t>100 let  elektrické dráhy Tábor-Bechyně</t>
  </si>
  <si>
    <t>Rozhledny</t>
  </si>
  <si>
    <t>360-361</t>
  </si>
  <si>
    <t>ME ve střelbě</t>
  </si>
  <si>
    <t>Josef Dobrovský</t>
  </si>
  <si>
    <t xml:space="preserve">Prezident Václav Klaus </t>
  </si>
  <si>
    <t>Akvarijní rybičky</t>
  </si>
  <si>
    <t>A365-368</t>
  </si>
  <si>
    <t>Předklášteří</t>
  </si>
  <si>
    <t>Draví ptáci</t>
  </si>
  <si>
    <t>372-374</t>
  </si>
  <si>
    <t>Hasičská technika</t>
  </si>
  <si>
    <t>375-377</t>
  </si>
  <si>
    <t>Chrpa</t>
  </si>
  <si>
    <t>Krteček</t>
  </si>
  <si>
    <t>Mistr Jan Hus</t>
  </si>
  <si>
    <t>Perlorodka říční</t>
  </si>
  <si>
    <t>Blíženci</t>
  </si>
  <si>
    <t xml:space="preserve">Prezident Václav Havel </t>
  </si>
  <si>
    <t>Summit NATO v Praze</t>
  </si>
  <si>
    <t>339-342</t>
  </si>
  <si>
    <t>Slohový nábytek</t>
  </si>
  <si>
    <t xml:space="preserve">Lidová architektura 6Kč </t>
  </si>
  <si>
    <t>Jiří Trnka</t>
  </si>
  <si>
    <t>150. výročí založení Sokola</t>
  </si>
  <si>
    <t>Kuks</t>
  </si>
  <si>
    <t>712-713</t>
  </si>
  <si>
    <t>150. výročí Jednoty čs. matematiků a fyziků</t>
  </si>
  <si>
    <t>Regionální motiv "A"</t>
  </si>
  <si>
    <t>Johann Gregor Mendel</t>
  </si>
  <si>
    <t>500 let hebrejského knihtisku v Praze</t>
  </si>
  <si>
    <t>100.výročí založení čs. skautingu</t>
  </si>
  <si>
    <t>Pozvání do vydavatelské země</t>
  </si>
  <si>
    <t xml:space="preserve">Baťův kanál </t>
  </si>
  <si>
    <t>Pražský hrad</t>
  </si>
  <si>
    <t>70. výročí vyhlazení Lidic</t>
  </si>
  <si>
    <t>70. výročí vyhlazení Ležáků</t>
  </si>
  <si>
    <t xml:space="preserve">Svatý Václav "A" </t>
  </si>
  <si>
    <t>100.výročí korunovace sochy Panny Marie na Svatém Hostýně</t>
  </si>
  <si>
    <t>LOH a paralympijské hry v Londýně</t>
  </si>
  <si>
    <t xml:space="preserve">Vlastní známka "A" Vzor na výšku </t>
  </si>
  <si>
    <t xml:space="preserve">Vlastní známka "A" Vzor na šířku </t>
  </si>
  <si>
    <t xml:space="preserve">Vlastní známka "E" Vzor na šířku </t>
  </si>
  <si>
    <t>A730-733</t>
  </si>
  <si>
    <t>Krása orchidejí</t>
  </si>
  <si>
    <t>Cestovatel Alberto Vojtěch Frič</t>
  </si>
  <si>
    <t>A741</t>
  </si>
  <si>
    <t>800 let od vyhlášení Zlaté buly sicilské</t>
  </si>
  <si>
    <t>Legendy Masarykova okruhu v Brně</t>
  </si>
  <si>
    <t>743-744</t>
  </si>
  <si>
    <t xml:space="preserve">Umění 2012 </t>
  </si>
  <si>
    <t>A747-748</t>
  </si>
  <si>
    <t>Umění 2013</t>
  </si>
  <si>
    <t>Lidová architektura 5Kč</t>
  </si>
  <si>
    <t>Bertha von Suttner</t>
  </si>
  <si>
    <t>756-757</t>
  </si>
  <si>
    <t>Remorkér a vrtulník</t>
  </si>
  <si>
    <t>Lidová architektura "14Kč"</t>
  </si>
  <si>
    <t>Klášter Zlatá koruna</t>
  </si>
  <si>
    <t>George Orwell</t>
  </si>
  <si>
    <t>Prezident Miloš Zeman</t>
  </si>
  <si>
    <t>Poštovní dopravní prostředky</t>
  </si>
  <si>
    <t>Závišův kříž</t>
  </si>
  <si>
    <t>A767</t>
  </si>
  <si>
    <t>1150. výročí příchodu Cyrila a Metoděje</t>
  </si>
  <si>
    <t>Historické dopravní prostředky</t>
  </si>
  <si>
    <t>768-769</t>
  </si>
  <si>
    <t>130 let poštovního bankovnictví</t>
  </si>
  <si>
    <t xml:space="preserve">Franz Kafka </t>
  </si>
  <si>
    <t>A773-776</t>
  </si>
  <si>
    <t>Karlštejnsko</t>
  </si>
  <si>
    <t>Lidová architektura "29Kč"</t>
  </si>
  <si>
    <t>Otto Wichterle</t>
  </si>
  <si>
    <t>400 let Bible kralické</t>
  </si>
  <si>
    <t>792-794</t>
  </si>
  <si>
    <t xml:space="preserve">Pro štěstí "A" </t>
  </si>
  <si>
    <t>XXII. zimní OH v Soči</t>
  </si>
  <si>
    <t>IX.zimní paralympijské hry v Soči</t>
  </si>
  <si>
    <t>150 let českého hasičstva</t>
  </si>
  <si>
    <t>799-800</t>
  </si>
  <si>
    <t>Letadlo+Metro</t>
  </si>
  <si>
    <t>802-803</t>
  </si>
  <si>
    <t>Červená Lhota</t>
  </si>
  <si>
    <t>Chodské dudy</t>
  </si>
  <si>
    <t>Slezské zemské muzeum</t>
  </si>
  <si>
    <t>Ruční papírna ve Velkých Losinách</t>
  </si>
  <si>
    <t>Automobil a parník</t>
  </si>
  <si>
    <t>810-811</t>
  </si>
  <si>
    <t>Obětem 1.světové války</t>
  </si>
  <si>
    <t>A812-813</t>
  </si>
  <si>
    <t>A808</t>
  </si>
  <si>
    <t>A814-817</t>
  </si>
  <si>
    <t>Beskydy</t>
  </si>
  <si>
    <t>Karel starší ze Žerotína</t>
  </si>
  <si>
    <t>200. výročí bitvy u Lipska</t>
  </si>
  <si>
    <t>A788</t>
  </si>
  <si>
    <t>Dědiční králové z rodu Přemyslovců</t>
  </si>
  <si>
    <t>A476-480</t>
  </si>
  <si>
    <t>Výročí UPU</t>
  </si>
  <si>
    <t>A48</t>
  </si>
  <si>
    <t>Měsíční krajina</t>
  </si>
  <si>
    <t>A422</t>
  </si>
  <si>
    <t>Jeroným Pražský</t>
  </si>
  <si>
    <t>NOM=6</t>
  </si>
  <si>
    <t>NOM=28</t>
  </si>
  <si>
    <t>Malý státní znak</t>
  </si>
  <si>
    <t>NOM=3</t>
  </si>
  <si>
    <t>NOM=2</t>
  </si>
  <si>
    <t>1000 let Břevnovského kláštera</t>
  </si>
  <si>
    <t>NOM=5</t>
  </si>
  <si>
    <t>1130 let od příchodu Cyrila a Metoděje</t>
  </si>
  <si>
    <t>NOM=8</t>
  </si>
  <si>
    <t xml:space="preserve">Městská architektura </t>
  </si>
  <si>
    <t>MS ve veslování</t>
  </si>
  <si>
    <t>21-22</t>
  </si>
  <si>
    <t>Stromy</t>
  </si>
  <si>
    <t>23-25</t>
  </si>
  <si>
    <t xml:space="preserve">Vánoce </t>
  </si>
  <si>
    <t>Mezinárodní rok rodiny</t>
  </si>
  <si>
    <t>Kubelík</t>
  </si>
  <si>
    <t>32-33</t>
  </si>
  <si>
    <t xml:space="preserve">ZOH Lillehammer </t>
  </si>
  <si>
    <t>Brno</t>
  </si>
  <si>
    <t>36-37</t>
  </si>
  <si>
    <t>Beneš</t>
  </si>
  <si>
    <t>MS ve fotbale v USA</t>
  </si>
  <si>
    <t>NOM=99</t>
  </si>
  <si>
    <t>100 let MOV</t>
  </si>
  <si>
    <t>NOM=7</t>
  </si>
  <si>
    <t xml:space="preserve">XII. všesokolský slet </t>
  </si>
  <si>
    <t>Slaný</t>
  </si>
  <si>
    <t>Historické závodní automobily</t>
  </si>
  <si>
    <t>NOM=14</t>
  </si>
  <si>
    <t>53-55</t>
  </si>
  <si>
    <t>Ostrava</t>
  </si>
  <si>
    <t>Světová organizace cestovního ruchu</t>
  </si>
  <si>
    <t>Evropská dohoda o přidružení ČR k EU</t>
  </si>
  <si>
    <t>64-66</t>
  </si>
  <si>
    <t xml:space="preserve">Venkovské motivy </t>
  </si>
  <si>
    <t>Václav Havel</t>
  </si>
  <si>
    <t>NOM=3,60</t>
  </si>
  <si>
    <t>Ohrožený hmyz ČR</t>
  </si>
  <si>
    <t>Mír a svoboda</t>
  </si>
  <si>
    <t>76-77</t>
  </si>
  <si>
    <t>NOM=23</t>
  </si>
  <si>
    <t>vlak Olomouc-Praha</t>
  </si>
  <si>
    <t>Český kreslený humor</t>
  </si>
  <si>
    <t>83-85</t>
  </si>
  <si>
    <t>MS v řecko-římském zápase</t>
  </si>
  <si>
    <t>25 let SOS dětských vesniček</t>
  </si>
  <si>
    <t>89-93</t>
  </si>
  <si>
    <t>Stavební slohy</t>
  </si>
  <si>
    <t>W.C.Röntgen</t>
  </si>
  <si>
    <t>50.výročí založení OSN</t>
  </si>
  <si>
    <t>96-98</t>
  </si>
  <si>
    <t>100 let České filharmonie</t>
  </si>
  <si>
    <t>J. Sudek</t>
  </si>
  <si>
    <t>Lucemburská dynastie</t>
  </si>
  <si>
    <t>100.výročí prvních novodobých OH</t>
  </si>
  <si>
    <t>Ema Destinnová</t>
  </si>
  <si>
    <t>J.G.Deburau</t>
  </si>
  <si>
    <t>XXVI. LOH v Atlantě</t>
  </si>
  <si>
    <t>Stavební slohy (4Kč)</t>
  </si>
  <si>
    <t>Mezinárodní den dětí</t>
  </si>
  <si>
    <t>119-120</t>
  </si>
  <si>
    <t>Kladrubští koně</t>
  </si>
  <si>
    <t>60. narozeniny Václava Havla</t>
  </si>
  <si>
    <t>Tycho Brahe</t>
  </si>
  <si>
    <t>Naše historická letadla</t>
  </si>
  <si>
    <t>50. výročí UNICEF</t>
  </si>
  <si>
    <t>129-131</t>
  </si>
  <si>
    <t>134-137</t>
  </si>
  <si>
    <t>Chráněná květena</t>
  </si>
  <si>
    <t>Srdečné blahopřání</t>
  </si>
  <si>
    <t>Stavební slohy (4,60Kč)</t>
  </si>
  <si>
    <t>142-143</t>
  </si>
  <si>
    <t>A146-148</t>
  </si>
  <si>
    <t>Stavební slohy (12,60Kč)</t>
  </si>
  <si>
    <t>František Křižík</t>
  </si>
  <si>
    <t>ME v plavání a skocích do vody</t>
  </si>
  <si>
    <t>153-155</t>
  </si>
  <si>
    <t>Osudy dobrého vojáka Švejka</t>
  </si>
  <si>
    <t>Historická užitková vozidla</t>
  </si>
  <si>
    <t>159-161</t>
  </si>
  <si>
    <t>ZOH Nagano 1998</t>
  </si>
  <si>
    <t>Prezident Václav Havel</t>
  </si>
  <si>
    <t>Láska</t>
  </si>
  <si>
    <t>MS ve skibobech</t>
  </si>
  <si>
    <t>Hvězdárna Ondřejov</t>
  </si>
  <si>
    <t>Praha Karla IV.</t>
  </si>
  <si>
    <t>A174-176</t>
  </si>
  <si>
    <t xml:space="preserve">ZOH Nagano 1998 </t>
  </si>
  <si>
    <t>A177</t>
  </si>
  <si>
    <t xml:space="preserve">Světový den knihy </t>
  </si>
  <si>
    <t xml:space="preserve">Ochrana přírody </t>
  </si>
  <si>
    <t xml:space="preserve">Národní slavnosti </t>
  </si>
  <si>
    <t>185-187</t>
  </si>
  <si>
    <t xml:space="preserve">150. výročí revoluce </t>
  </si>
  <si>
    <t>Čert a vodník</t>
  </si>
  <si>
    <t>189-190</t>
  </si>
  <si>
    <t>202-203</t>
  </si>
  <si>
    <t>St67-69</t>
  </si>
  <si>
    <t xml:space="preserve">Osobnosti Osvobozeného divadla </t>
  </si>
  <si>
    <t>Ohrožení motýli</t>
  </si>
  <si>
    <t>A124</t>
  </si>
  <si>
    <t>Jiřina</t>
  </si>
  <si>
    <t>Chomutov</t>
  </si>
  <si>
    <t xml:space="preserve">MS v ledním hokeji </t>
  </si>
  <si>
    <t>Hračky - stavebnice Merkur</t>
  </si>
  <si>
    <t>130 let Moldavské dráhy</t>
  </si>
  <si>
    <t xml:space="preserve">Pražský hrad </t>
  </si>
  <si>
    <t>Rabí</t>
  </si>
  <si>
    <t>Pocta Siru Nicholasovi</t>
  </si>
  <si>
    <t xml:space="preserve">Historické dopravní prostředky </t>
  </si>
  <si>
    <t>861-862</t>
  </si>
  <si>
    <t>Jan Jakub Ryba</t>
  </si>
  <si>
    <t>Dalimilova kronika</t>
  </si>
  <si>
    <t>Česká státnost</t>
  </si>
  <si>
    <t>A865-866</t>
  </si>
  <si>
    <t>Jan Opletal</t>
  </si>
  <si>
    <t>Umění 2015</t>
  </si>
  <si>
    <t>869-871</t>
  </si>
  <si>
    <t>Český strakatý pes</t>
  </si>
  <si>
    <t>876-877</t>
  </si>
  <si>
    <t>(P+S svisle)</t>
  </si>
  <si>
    <t>Tomáš Baťa</t>
  </si>
  <si>
    <t>125 let Petřínské rozhledny a lanové dráhy</t>
  </si>
  <si>
    <t>Spojený ústav jaderných výzkumů v Dubně - 60 let</t>
  </si>
  <si>
    <t>Česko-slovenská výstava Žďár nad Sázavou</t>
  </si>
  <si>
    <t>Otakárci</t>
  </si>
  <si>
    <t>Myslíme zeleně</t>
  </si>
  <si>
    <t>Prodaná nevěsta</t>
  </si>
  <si>
    <t>Mezinárodní folklorní festival Strážnice</t>
  </si>
  <si>
    <t>Český olympijský tým</t>
  </si>
  <si>
    <t>Letní paralympijské hry</t>
  </si>
  <si>
    <t>KP893</t>
  </si>
  <si>
    <t>Jan Jessenius</t>
  </si>
  <si>
    <t>Antonín Holý</t>
  </si>
  <si>
    <t>Gerrit Dou</t>
  </si>
  <si>
    <t>Světové dědictví</t>
  </si>
  <si>
    <t>900-901</t>
  </si>
  <si>
    <t>903-904</t>
  </si>
  <si>
    <t>(L+A svisle)</t>
  </si>
  <si>
    <t>205-207</t>
  </si>
  <si>
    <t>Kočky</t>
  </si>
  <si>
    <t>Hrad Veveří bez *</t>
  </si>
  <si>
    <t>Hrad Zvíkov</t>
  </si>
  <si>
    <t>automat.známka 6,50Kč</t>
  </si>
  <si>
    <t>Madona zbraslavská</t>
  </si>
  <si>
    <t>NOM=11</t>
  </si>
  <si>
    <t>126-128</t>
  </si>
  <si>
    <t>193-194</t>
  </si>
  <si>
    <t>264-265</t>
  </si>
  <si>
    <t>266-267</t>
  </si>
  <si>
    <t>Houby</t>
  </si>
  <si>
    <t>NOM+10%</t>
  </si>
  <si>
    <t>Výroční zasedání MMF</t>
  </si>
  <si>
    <t>Maceška</t>
  </si>
  <si>
    <t>Dášenka</t>
  </si>
  <si>
    <t>J.A.Komenský</t>
  </si>
  <si>
    <t>XX. ZOH Torino 2006</t>
  </si>
  <si>
    <t>Přítisk K.Neumannová</t>
  </si>
  <si>
    <t>První známka třetího tisícíletí</t>
  </si>
  <si>
    <t>Poslední známka tisíciletí</t>
  </si>
  <si>
    <t>Přírodní rezervace</t>
  </si>
  <si>
    <t>Osobnosti české populární hudby</t>
  </si>
  <si>
    <t>735-740</t>
  </si>
  <si>
    <t>Auta</t>
  </si>
  <si>
    <t>750-751</t>
  </si>
  <si>
    <t>Čtyřlístek</t>
  </si>
  <si>
    <t>2KZ268</t>
  </si>
  <si>
    <t>(1+2K+1 vodorovně)</t>
  </si>
  <si>
    <t>(2K+1 vodorovně)</t>
  </si>
  <si>
    <t>200.výročí bitvy u Slavkova</t>
  </si>
  <si>
    <t>Křemílek a Vochomůrka</t>
  </si>
  <si>
    <t>KP643</t>
  </si>
  <si>
    <t>(1+K2)</t>
  </si>
  <si>
    <t>S643</t>
  </si>
  <si>
    <t>(K1+1+K2)</t>
  </si>
  <si>
    <t>57-59</t>
  </si>
  <si>
    <t>Z2KZ268</t>
  </si>
  <si>
    <t>sleva 10%</t>
  </si>
  <si>
    <t>*</t>
  </si>
  <si>
    <t>nominál</t>
  </si>
  <si>
    <t>součet cen jednotlivých známek</t>
  </si>
  <si>
    <t xml:space="preserve">303,- Kč </t>
  </si>
  <si>
    <t>240,- Kč</t>
  </si>
  <si>
    <t xml:space="preserve">273,- Kč </t>
  </si>
  <si>
    <t>základní sbírka 1993</t>
  </si>
  <si>
    <t>základní sbírka 1995</t>
  </si>
  <si>
    <t>67-69</t>
  </si>
  <si>
    <t>241,- Kč</t>
  </si>
  <si>
    <t>NOM=32,60</t>
  </si>
  <si>
    <t xml:space="preserve">224,- Kč </t>
  </si>
  <si>
    <t>základní sbírka 2003</t>
  </si>
  <si>
    <t xml:space="preserve">385,- Kč </t>
  </si>
  <si>
    <t xml:space="preserve">527,- Kč </t>
  </si>
  <si>
    <t>základní sbírka 1994</t>
  </si>
  <si>
    <t>kompletní ročník 1993</t>
  </si>
  <si>
    <t>kompletní ročník 1994</t>
  </si>
  <si>
    <t>kompletní ročník 1995</t>
  </si>
  <si>
    <t>V. Menčíková</t>
  </si>
  <si>
    <t>základní sbírka 1996</t>
  </si>
  <si>
    <t>258,- Kč</t>
  </si>
  <si>
    <t>277,- Kč</t>
  </si>
  <si>
    <t>kompletní ročník 1996</t>
  </si>
  <si>
    <t xml:space="preserve">249,- Kč </t>
  </si>
  <si>
    <t>základní sbírka 1997</t>
  </si>
  <si>
    <t>kompletní ročník 1997</t>
  </si>
  <si>
    <t>kompletní ročník 1998</t>
  </si>
  <si>
    <t>191-192</t>
  </si>
  <si>
    <t>195-197</t>
  </si>
  <si>
    <t>Kozoroh a Vodnář</t>
  </si>
  <si>
    <t>200-201</t>
  </si>
  <si>
    <t>209-212</t>
  </si>
  <si>
    <t>Ochrana přírody</t>
  </si>
  <si>
    <t>Vstup ČR do NATO</t>
  </si>
  <si>
    <t xml:space="preserve">Rada Evropy </t>
  </si>
  <si>
    <t>100.výročí Českého olympijského výboru</t>
  </si>
  <si>
    <t>Znamení zvěrokruhu - Váhy</t>
  </si>
  <si>
    <t>Ferda mravenec</t>
  </si>
  <si>
    <t>220-221</t>
  </si>
  <si>
    <t>A222-223</t>
  </si>
  <si>
    <t>Joachim Barrande a čeští trilobiti</t>
  </si>
  <si>
    <t>Vincenc Priessnitz</t>
  </si>
  <si>
    <t>Rak a Střelec</t>
  </si>
  <si>
    <t>227-228</t>
  </si>
  <si>
    <t>Včelí úly</t>
  </si>
  <si>
    <t>229-231</t>
  </si>
  <si>
    <t xml:space="preserve">Kreslený humor </t>
  </si>
  <si>
    <t>232-234</t>
  </si>
  <si>
    <t>A235-236</t>
  </si>
  <si>
    <t>Beuronská škola</t>
  </si>
  <si>
    <t>237-239</t>
  </si>
  <si>
    <t>PL162-164</t>
  </si>
  <si>
    <t>PL237-239</t>
  </si>
  <si>
    <t>kompletní ročník 1999</t>
  </si>
  <si>
    <t>PL275-277</t>
  </si>
  <si>
    <t>Brno 2000</t>
  </si>
  <si>
    <t>A245</t>
  </si>
  <si>
    <t>A246</t>
  </si>
  <si>
    <t xml:space="preserve">T.G.M. </t>
  </si>
  <si>
    <t>A250-252</t>
  </si>
  <si>
    <t>Praha - Evropské město kultury 2000</t>
  </si>
  <si>
    <t>A254-255</t>
  </si>
  <si>
    <t>256-257</t>
  </si>
  <si>
    <t>Panna</t>
  </si>
  <si>
    <t>Budík</t>
  </si>
  <si>
    <t>Rok matematiky</t>
  </si>
  <si>
    <t>Antické Olympijské hry</t>
  </si>
  <si>
    <t>Myslivost v ročních obdobích</t>
  </si>
  <si>
    <t>275-277</t>
  </si>
  <si>
    <t>kompletní ročník 2000</t>
  </si>
  <si>
    <t>Ryby</t>
  </si>
  <si>
    <t>Lev</t>
  </si>
  <si>
    <t>České rybníkářství</t>
  </si>
  <si>
    <t>ME ve volejbalu mužů</t>
  </si>
  <si>
    <t>293-294</t>
  </si>
  <si>
    <t>Gratulační známka</t>
  </si>
  <si>
    <t>296-299</t>
  </si>
  <si>
    <t>300-303</t>
  </si>
  <si>
    <t>306-307</t>
  </si>
  <si>
    <t>Dialog mezi civilizacemi</t>
  </si>
  <si>
    <t>309-311</t>
  </si>
  <si>
    <t>PL309-311</t>
  </si>
  <si>
    <t>kompletní ročník 2001</t>
  </si>
  <si>
    <t>249,- Kč</t>
  </si>
  <si>
    <t>XIX. ZOH v Salt Lake City</t>
  </si>
  <si>
    <t>Zimní paralympijské hry v Salt Lake City</t>
  </si>
  <si>
    <t>XIX. ZOH v Salt Lake City - Valenta</t>
  </si>
  <si>
    <t xml:space="preserve">Emil Zátopek </t>
  </si>
  <si>
    <t>Mikulášská nadílka</t>
  </si>
  <si>
    <t>kompletní ročník 2002</t>
  </si>
  <si>
    <t xml:space="preserve">260,- Kč </t>
  </si>
  <si>
    <t>A853-856</t>
  </si>
  <si>
    <t>Evropské sovy</t>
  </si>
  <si>
    <t>A435</t>
  </si>
  <si>
    <t>KP493</t>
  </si>
  <si>
    <t>(1+2K+1 svisle)</t>
  </si>
  <si>
    <t>K+1+K vodorovně</t>
  </si>
  <si>
    <t>KZK268</t>
  </si>
  <si>
    <t>1+K1</t>
  </si>
  <si>
    <t>Giovanni Castrucci</t>
  </si>
  <si>
    <t>A488</t>
  </si>
  <si>
    <t>PL600</t>
  </si>
  <si>
    <t>PL636</t>
  </si>
  <si>
    <t>PL631</t>
  </si>
  <si>
    <t>PL632</t>
  </si>
  <si>
    <t>Plzeň</t>
  </si>
  <si>
    <t>PL837</t>
  </si>
  <si>
    <t>spojka</t>
  </si>
  <si>
    <t>PL637</t>
  </si>
  <si>
    <t>PL202-203</t>
  </si>
  <si>
    <t>s kuponem</t>
  </si>
  <si>
    <t>31 známek</t>
  </si>
  <si>
    <t>193,- Kč</t>
  </si>
  <si>
    <t>201,- Kč</t>
  </si>
  <si>
    <t xml:space="preserve">180,- Kč </t>
  </si>
  <si>
    <t>183-184</t>
  </si>
  <si>
    <t xml:space="preserve">390,- Kč </t>
  </si>
  <si>
    <t xml:space="preserve">310,- Kč </t>
  </si>
  <si>
    <t xml:space="preserve">331,- Kč </t>
  </si>
  <si>
    <t>Francesco Petrarca</t>
  </si>
  <si>
    <t>Technické památky</t>
  </si>
  <si>
    <t>389-390</t>
  </si>
  <si>
    <t>Vstup ČR do EU</t>
  </si>
  <si>
    <t>Česká hudba</t>
  </si>
  <si>
    <t>397-399</t>
  </si>
  <si>
    <t>400-401</t>
  </si>
  <si>
    <t>Radegast na Radhošti</t>
  </si>
  <si>
    <t>Dětem Žabák</t>
  </si>
  <si>
    <t>XXVIII.OH v Aténách</t>
  </si>
  <si>
    <t>Letní paralympiáda v Aténách</t>
  </si>
  <si>
    <t>Chráněné stromy</t>
  </si>
  <si>
    <t>407-408</t>
  </si>
  <si>
    <t>Dětské kočárky</t>
  </si>
  <si>
    <t>414-416</t>
  </si>
  <si>
    <t>Povinná školní docházka</t>
  </si>
  <si>
    <t>A439-442</t>
  </si>
  <si>
    <t>Chráněná fauna a flóra Krkonoš</t>
  </si>
  <si>
    <t>Lilie</t>
  </si>
  <si>
    <t>Babička B. Němcové</t>
  </si>
  <si>
    <t>Fuchsie</t>
  </si>
  <si>
    <t>431-433</t>
  </si>
  <si>
    <t>Rok gastronomie</t>
  </si>
  <si>
    <t>Světový Rok fyziky</t>
  </si>
  <si>
    <t xml:space="preserve">ME v baseballu </t>
  </si>
  <si>
    <t>Zvony</t>
  </si>
  <si>
    <t>444-446</t>
  </si>
  <si>
    <t>Historické traktory</t>
  </si>
  <si>
    <t>447-449</t>
  </si>
  <si>
    <t>Světový summit o informační společnosti</t>
  </si>
  <si>
    <t>Curling</t>
  </si>
  <si>
    <t>Umění 2005</t>
  </si>
  <si>
    <t>455-456</t>
  </si>
  <si>
    <t>kupon</t>
  </si>
  <si>
    <t>i jednotlivě</t>
  </si>
  <si>
    <t>PL96-98</t>
  </si>
  <si>
    <t>PL129-131</t>
  </si>
  <si>
    <t>spojky</t>
  </si>
  <si>
    <t>známky označené * v sloupci L - kompl. ročník</t>
  </si>
  <si>
    <t>s kupony</t>
  </si>
  <si>
    <t>369-370</t>
  </si>
  <si>
    <t>kompletní ročník 2005</t>
  </si>
  <si>
    <t>kompletní ročník 2003</t>
  </si>
  <si>
    <t>4blok</t>
  </si>
  <si>
    <t xml:space="preserve"> i 4blok</t>
  </si>
  <si>
    <t>matný i lesklý lep</t>
  </si>
  <si>
    <t>PL424</t>
  </si>
  <si>
    <t>PL388</t>
  </si>
  <si>
    <t>PL417-419</t>
  </si>
  <si>
    <t>4bloky</t>
  </si>
  <si>
    <t>271-272</t>
  </si>
  <si>
    <t>273-274</t>
  </si>
  <si>
    <t>122-123</t>
  </si>
  <si>
    <t>179-180</t>
  </si>
  <si>
    <t>181-182</t>
  </si>
  <si>
    <t>A+PL119-120</t>
  </si>
  <si>
    <t>(V + W), (W + J), (J + V)</t>
  </si>
  <si>
    <t>(V W J), (W J V), (J V W)</t>
  </si>
  <si>
    <t xml:space="preserve">kupony  </t>
  </si>
  <si>
    <t>PL343-345</t>
  </si>
  <si>
    <t>PL319</t>
  </si>
  <si>
    <t>PL578-579</t>
  </si>
  <si>
    <t>PL615-616</t>
  </si>
  <si>
    <t>Pofis</t>
  </si>
  <si>
    <t>25-30</t>
  </si>
  <si>
    <t>40-45</t>
  </si>
  <si>
    <t>110-113</t>
  </si>
  <si>
    <t>33 známek</t>
  </si>
  <si>
    <t>Dětem - Maxipes Fík</t>
  </si>
  <si>
    <t>K292</t>
  </si>
  <si>
    <t>S292</t>
  </si>
  <si>
    <t>SL292</t>
  </si>
  <si>
    <t>Chovatelství - psi</t>
  </si>
  <si>
    <t>St 2 známky</t>
  </si>
  <si>
    <t>St 3páska</t>
  </si>
  <si>
    <t>Ročníkové album 1997 (bez černotisku)</t>
  </si>
  <si>
    <t>36 známek</t>
  </si>
  <si>
    <t xml:space="preserve">441,- Kč </t>
  </si>
  <si>
    <t>K438</t>
  </si>
  <si>
    <t>S438</t>
  </si>
  <si>
    <t>1+K+1</t>
  </si>
  <si>
    <t>SL438</t>
  </si>
  <si>
    <t>41 známek (bez automat.)</t>
  </si>
  <si>
    <t>45 známek + 1 automatová</t>
  </si>
  <si>
    <t xml:space="preserve">670,- Kč </t>
  </si>
  <si>
    <t>cena:</t>
  </si>
  <si>
    <t>90% nom.</t>
  </si>
  <si>
    <t>základní sbírka</t>
  </si>
  <si>
    <t>kompletní ročník 2007</t>
  </si>
  <si>
    <t>kompletní ročník 2008</t>
  </si>
  <si>
    <t>PL547</t>
  </si>
  <si>
    <t>Dětem - O pejskovi a kočičce</t>
  </si>
  <si>
    <t>soutisky 2,3 známky,4blok</t>
  </si>
  <si>
    <t>NOM+20%</t>
  </si>
  <si>
    <t>K,S,SL - kompl.list Trojan 90a</t>
  </si>
  <si>
    <t>K599</t>
  </si>
  <si>
    <t>po 150</t>
  </si>
  <si>
    <t>SL599</t>
  </si>
  <si>
    <t>známka/y z aršíku</t>
  </si>
  <si>
    <t>K633</t>
  </si>
  <si>
    <t>S633</t>
  </si>
  <si>
    <t>SL633</t>
  </si>
  <si>
    <t>K,S,SL - kompl.list Trojan 115a</t>
  </si>
  <si>
    <t>soutisky 2,3 známky,4bloky</t>
  </si>
  <si>
    <t>kupony</t>
  </si>
  <si>
    <t>Bouquet "A"</t>
  </si>
  <si>
    <t>Chrám sv. Víta</t>
  </si>
  <si>
    <t>814-817</t>
  </si>
  <si>
    <t>439-442</t>
  </si>
  <si>
    <t>PL253</t>
  </si>
  <si>
    <t>i 4blok</t>
  </si>
  <si>
    <r>
      <rPr>
        <b/>
        <sz val="10"/>
        <color indexed="10"/>
        <rFont val="Arial CE"/>
        <family val="0"/>
      </rPr>
      <t>bez DV!</t>
    </r>
    <r>
      <rPr>
        <sz val="10"/>
        <color indexed="10"/>
        <rFont val="Arial CE"/>
        <family val="2"/>
      </rPr>
      <t>, s kuponem</t>
    </r>
  </si>
  <si>
    <t>PL401</t>
  </si>
  <si>
    <t>PL105-108</t>
  </si>
  <si>
    <t>kompletní ročník 2009</t>
  </si>
  <si>
    <t xml:space="preserve">239,- Kč </t>
  </si>
  <si>
    <t>mohu ale dodat kompletní ročník - roč. album - viz níže</t>
  </si>
  <si>
    <t xml:space="preserve">327,- Kč </t>
  </si>
  <si>
    <t>34 známek</t>
  </si>
  <si>
    <t xml:space="preserve">543,- Kč </t>
  </si>
  <si>
    <t>42 známek</t>
  </si>
  <si>
    <t>603,- Kč</t>
  </si>
  <si>
    <t>39 známek</t>
  </si>
  <si>
    <t>Jednotlivě nabízím pouze položky, u kterých je ve sloupci "F" uvedena prodejní cena.</t>
  </si>
  <si>
    <t xml:space="preserve">Dále (pokud je uvedeno) nabízim kompletní ročníky (základní sestavy známek) za zvýhodněnou cenu 10% pod nom. hodnotou. </t>
  </si>
  <si>
    <t>po 10</t>
  </si>
  <si>
    <t>po 20</t>
  </si>
  <si>
    <t>KH</t>
  </si>
  <si>
    <t>ev. 4blok</t>
  </si>
  <si>
    <t>343-345</t>
  </si>
  <si>
    <t>384-385</t>
  </si>
  <si>
    <t>417-419</t>
  </si>
  <si>
    <t>615-616</t>
  </si>
  <si>
    <t>704-706</t>
  </si>
  <si>
    <t>K,S,SL - kompl.list Trojan 76c</t>
  </si>
  <si>
    <t>K,S,SL - kompl.list Trojan 77c</t>
  </si>
  <si>
    <t>Štír</t>
  </si>
  <si>
    <t>Býk</t>
  </si>
  <si>
    <t>PL534-535</t>
  </si>
  <si>
    <t>základní sbírka vč. A171</t>
  </si>
  <si>
    <t>3páska</t>
  </si>
  <si>
    <t>sešitky</t>
  </si>
  <si>
    <t>PL216-217</t>
  </si>
  <si>
    <t>SL219</t>
  </si>
  <si>
    <t>K219</t>
  </si>
  <si>
    <t>S219</t>
  </si>
  <si>
    <t>KD,S,SL</t>
  </si>
  <si>
    <t>KD,KL,KP</t>
  </si>
  <si>
    <t>Pěnkava 650,-</t>
  </si>
  <si>
    <t>i 4bloky</t>
  </si>
  <si>
    <t xml:space="preserve">Z,KL,S,SL </t>
  </si>
  <si>
    <t>Z,KD,S,SL</t>
  </si>
  <si>
    <t xml:space="preserve">Z,KD,S,SL </t>
  </si>
  <si>
    <t>Z,kupony,S,SL</t>
  </si>
  <si>
    <t>Z,KL,KP,spojka</t>
  </si>
  <si>
    <t>A726</t>
  </si>
  <si>
    <t>kompletní ročník 2011</t>
  </si>
  <si>
    <t>46 známek</t>
  </si>
  <si>
    <t>43 známek</t>
  </si>
  <si>
    <t>41 známek</t>
  </si>
  <si>
    <t>kompletní ročník 2013</t>
  </si>
  <si>
    <t>Jů a Hele</t>
  </si>
  <si>
    <t>819-820</t>
  </si>
  <si>
    <t>Andreas Vesalius</t>
  </si>
  <si>
    <t>824-836</t>
  </si>
  <si>
    <t>Výročí 17.11.</t>
  </si>
  <si>
    <t>Expo 2015</t>
  </si>
  <si>
    <t>853-856</t>
  </si>
  <si>
    <t xml:space="preserve">333,- Kč </t>
  </si>
  <si>
    <t>bez DV!</t>
  </si>
  <si>
    <r>
      <rPr>
        <b/>
        <sz val="10"/>
        <color indexed="10"/>
        <rFont val="Arial CE"/>
        <family val="0"/>
      </rPr>
      <t>bez DV!</t>
    </r>
    <r>
      <rPr>
        <sz val="10"/>
        <color indexed="10"/>
        <rFont val="Arial CE"/>
        <family val="2"/>
      </rPr>
      <t>, s 2 kupony</t>
    </r>
  </si>
  <si>
    <t>SL</t>
  </si>
  <si>
    <t xml:space="preserve">kupon </t>
  </si>
  <si>
    <t>37 známek</t>
  </si>
  <si>
    <t>V.Kaprálová</t>
  </si>
  <si>
    <t>833-836</t>
  </si>
  <si>
    <t>S nimi přišla svoboda</t>
  </si>
  <si>
    <t>838-839</t>
  </si>
  <si>
    <t>Večerníček "A"</t>
  </si>
  <si>
    <t>Pošta na křídlech</t>
  </si>
  <si>
    <t>846-847</t>
  </si>
  <si>
    <t>Bob a Bobek</t>
  </si>
  <si>
    <t>857-858</t>
  </si>
  <si>
    <t>Česká auta</t>
  </si>
  <si>
    <t>Postcrossing</t>
  </si>
  <si>
    <t>Vlajka "A"</t>
  </si>
  <si>
    <t>Poštovnictví</t>
  </si>
  <si>
    <t>198-199</t>
  </si>
  <si>
    <t>A326-329</t>
  </si>
  <si>
    <t>PL495</t>
  </si>
  <si>
    <t>PL661-662</t>
  </si>
  <si>
    <t>kompletní ročník 2004</t>
  </si>
  <si>
    <t xml:space="preserve">370,- Kč </t>
  </si>
  <si>
    <t>kompletní ročník 2006</t>
  </si>
  <si>
    <t xml:space="preserve">530,- Kč </t>
  </si>
  <si>
    <t xml:space="preserve">kompletní ročník 2010 </t>
  </si>
  <si>
    <t>900,- Kč</t>
  </si>
  <si>
    <t xml:space="preserve">810,- Kč </t>
  </si>
  <si>
    <t>1073,- Kč</t>
  </si>
  <si>
    <t xml:space="preserve">966,- Kč </t>
  </si>
  <si>
    <t>939,- Kč</t>
  </si>
  <si>
    <t xml:space="preserve">845,- Kč </t>
  </si>
  <si>
    <t>928,- Kč</t>
  </si>
  <si>
    <t xml:space="preserve">835,- Kč </t>
  </si>
  <si>
    <t>A821</t>
  </si>
  <si>
    <t>Vánoce "A" - Lada</t>
  </si>
  <si>
    <t>Ibišek</t>
  </si>
  <si>
    <t>Zimní paralympiáda Torino 2006</t>
  </si>
  <si>
    <t>463-465</t>
  </si>
  <si>
    <t>Narcis</t>
  </si>
  <si>
    <t>Zátiší s vínem</t>
  </si>
  <si>
    <t>470-471</t>
  </si>
  <si>
    <t>EUROPA</t>
  </si>
  <si>
    <t>473-474</t>
  </si>
  <si>
    <t>Rumcajs, Manka a Cipísek</t>
  </si>
  <si>
    <t>České Švýcarsko</t>
  </si>
  <si>
    <t>Umělecká řemesla</t>
  </si>
  <si>
    <t>482-483</t>
  </si>
  <si>
    <t>Kaktusy</t>
  </si>
  <si>
    <t>484-487</t>
  </si>
  <si>
    <t>Ekologie</t>
  </si>
  <si>
    <t>Dřevěné kostelíky</t>
  </si>
  <si>
    <t>490-491</t>
  </si>
  <si>
    <t>Vrtbovská zahrada</t>
  </si>
  <si>
    <t>494-496</t>
  </si>
  <si>
    <t>Umění 2006</t>
  </si>
  <si>
    <t xml:space="preserve">Krtek a raketa </t>
  </si>
  <si>
    <t>Svatý Václav</t>
  </si>
  <si>
    <t>Nový Jičín</t>
  </si>
  <si>
    <t>MS ve vodním slalomu</t>
  </si>
  <si>
    <t>779-780</t>
  </si>
  <si>
    <t xml:space="preserve"> (samolepící)</t>
  </si>
  <si>
    <t xml:space="preserve">Vlastní známky "A" </t>
  </si>
  <si>
    <t>781-782</t>
  </si>
  <si>
    <t>(vzor - samolepící)</t>
  </si>
  <si>
    <t xml:space="preserve">Vlastní známky "E" </t>
  </si>
  <si>
    <t>783-784</t>
  </si>
  <si>
    <t>Josef Bican</t>
  </si>
  <si>
    <t>Koně</t>
  </si>
  <si>
    <t>786-787</t>
  </si>
  <si>
    <t>Vlastní známky kruhové "A" a "Z"</t>
  </si>
  <si>
    <t>829-830</t>
  </si>
  <si>
    <t>SL, sešitek</t>
  </si>
  <si>
    <t>Moje</t>
  </si>
  <si>
    <t>VZ 0001</t>
  </si>
  <si>
    <t>Filatelie</t>
  </si>
  <si>
    <t>vlastní známka</t>
  </si>
  <si>
    <t>Česká pojišťovna Mizuno Runtour 2013</t>
  </si>
  <si>
    <t>VZ 92</t>
  </si>
  <si>
    <t>VZ 99</t>
  </si>
  <si>
    <t>Primátorky</t>
  </si>
  <si>
    <t>429-430</t>
  </si>
  <si>
    <t>AT 4</t>
  </si>
  <si>
    <t>AT 1</t>
  </si>
  <si>
    <t>AT 2</t>
  </si>
  <si>
    <t>AT 3</t>
  </si>
  <si>
    <t>Jindřichův Hradec</t>
  </si>
  <si>
    <t>automat.známky 10-24 Kč</t>
  </si>
  <si>
    <t>K1+1+K1</t>
  </si>
  <si>
    <t>automat.známka 5 Kč</t>
  </si>
  <si>
    <t>78-79</t>
  </si>
  <si>
    <t>261-263</t>
  </si>
  <si>
    <t>304-305</t>
  </si>
  <si>
    <t>automat.známky 5 hodnot</t>
  </si>
  <si>
    <t xml:space="preserve">automat.známky </t>
  </si>
  <si>
    <t>512-513</t>
  </si>
  <si>
    <t>K1+1,1+K1</t>
  </si>
  <si>
    <t>K1+1+K2, K2 prohnutý</t>
  </si>
  <si>
    <t>automat.známky 23 a 35 Kč</t>
  </si>
  <si>
    <t>K259</t>
  </si>
  <si>
    <t>S259</t>
  </si>
  <si>
    <t>SL259</t>
  </si>
  <si>
    <t>po 50</t>
  </si>
  <si>
    <t>K561</t>
  </si>
  <si>
    <t>S561</t>
  </si>
  <si>
    <t>SL561</t>
  </si>
  <si>
    <t>K685</t>
  </si>
  <si>
    <t>S685</t>
  </si>
  <si>
    <t>591-592</t>
  </si>
  <si>
    <t>kupon K1</t>
  </si>
  <si>
    <t>kupony K1</t>
  </si>
  <si>
    <t>A843</t>
  </si>
  <si>
    <t>216-217</t>
  </si>
  <si>
    <t>sešitek</t>
  </si>
  <si>
    <t>sešitkový list</t>
  </si>
  <si>
    <t>333-334</t>
  </si>
  <si>
    <t>452-454</t>
  </si>
  <si>
    <t>PL452-455</t>
  </si>
  <si>
    <r>
      <t xml:space="preserve">kompletní ročník 2012 </t>
    </r>
    <r>
      <rPr>
        <sz val="10"/>
        <color indexed="9"/>
        <rFont val="Arial CE"/>
        <family val="2"/>
      </rPr>
      <t>- az do zn. 753 vc.</t>
    </r>
  </si>
  <si>
    <t>PL644</t>
  </si>
  <si>
    <t>PL654</t>
  </si>
  <si>
    <t>81-82</t>
  </si>
  <si>
    <t>automat.známky 7.50-26 Kč</t>
  </si>
  <si>
    <t>automat.známky 30-50 Kč</t>
  </si>
  <si>
    <t>503-504</t>
  </si>
  <si>
    <t xml:space="preserve"> spojky </t>
  </si>
  <si>
    <t>3páska, 4blok</t>
  </si>
  <si>
    <t>Poslední aktualizace: Březen 2023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</si>
</sst>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ddd\ d\.\ mmmm\ yyyy"/>
  </numFmts>
  <fonts count="46">
    <font>
      <sz val="10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0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10"/>
      <color theme="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" fontId="43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5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2" fillId="0" borderId="12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8" fontId="42" fillId="33" borderId="15" xfId="0" applyNumberFormat="1" applyFont="1" applyFill="1" applyBorder="1" applyAlignment="1">
      <alignment horizontal="left"/>
    </xf>
    <xf numFmtId="0" fontId="44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7" fontId="0" fillId="0" borderId="0" xfId="0" applyNumberFormat="1" applyFont="1" applyFill="1" applyAlignment="1">
      <alignment/>
    </xf>
    <xf numFmtId="0" fontId="42" fillId="0" borderId="12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8" fontId="42" fillId="0" borderId="15" xfId="0" applyNumberFormat="1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8" fontId="45" fillId="0" borderId="15" xfId="0" applyNumberFormat="1" applyFont="1" applyFill="1" applyBorder="1" applyAlignment="1">
      <alignment horizontal="left"/>
    </xf>
    <xf numFmtId="0" fontId="45" fillId="0" borderId="0" xfId="0" applyFont="1" applyFill="1" applyAlignment="1">
      <alignment horizontal="right"/>
    </xf>
    <xf numFmtId="0" fontId="45" fillId="0" borderId="13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5" fillId="0" borderId="0" xfId="0" applyFont="1" applyFill="1" applyAlignment="1">
      <alignment horizontal="right"/>
    </xf>
    <xf numFmtId="1" fontId="45" fillId="0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16" fontId="45" fillId="0" borderId="0" xfId="0" applyNumberFormat="1" applyFont="1" applyFill="1" applyAlignment="1">
      <alignment/>
    </xf>
    <xf numFmtId="0" fontId="45" fillId="0" borderId="11" xfId="0" applyFont="1" applyBorder="1" applyAlignment="1">
      <alignment/>
    </xf>
    <xf numFmtId="0" fontId="43" fillId="0" borderId="0" xfId="0" applyFont="1" applyFill="1" applyBorder="1" applyAlignment="1">
      <alignment/>
    </xf>
    <xf numFmtId="16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3" fillId="0" borderId="11" xfId="0" applyFont="1" applyBorder="1" applyAlignment="1">
      <alignment/>
    </xf>
    <xf numFmtId="1" fontId="43" fillId="0" borderId="11" xfId="0" applyNumberFormat="1" applyFont="1" applyBorder="1" applyAlignment="1">
      <alignment/>
    </xf>
    <xf numFmtId="0" fontId="43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/>
    </xf>
    <xf numFmtId="8" fontId="45" fillId="0" borderId="15" xfId="0" applyNumberFormat="1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1" fontId="43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8" fontId="45" fillId="0" borderId="15" xfId="0" applyNumberFormat="1" applyFont="1" applyFill="1" applyBorder="1" applyAlignment="1">
      <alignment horizontal="left"/>
    </xf>
    <xf numFmtId="0" fontId="43" fillId="0" borderId="11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3" fillId="33" borderId="10" xfId="0" applyFont="1" applyFill="1" applyBorder="1" applyAlignment="1">
      <alignment horizontal="left"/>
    </xf>
    <xf numFmtId="8" fontId="45" fillId="0" borderId="15" xfId="0" applyNumberFormat="1" applyFont="1" applyFill="1" applyBorder="1" applyAlignment="1">
      <alignment/>
    </xf>
    <xf numFmtId="0" fontId="42" fillId="0" borderId="15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49" fontId="43" fillId="0" borderId="0" xfId="0" applyNumberFormat="1" applyFont="1" applyFill="1" applyAlignment="1">
      <alignment/>
    </xf>
    <xf numFmtId="16" fontId="0" fillId="0" borderId="0" xfId="0" applyNumberFormat="1" applyFont="1" applyAlignment="1">
      <alignment/>
    </xf>
    <xf numFmtId="0" fontId="42" fillId="33" borderId="14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8" fontId="45" fillId="33" borderId="15" xfId="0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2" fillId="33" borderId="1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38875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238875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6238875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16</xdr:row>
      <xdr:rowOff>19050</xdr:rowOff>
    </xdr:from>
    <xdr:ext cx="9525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5886450" y="2581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6238875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6238875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6238875" y="4667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6238875" y="4667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6238875" y="483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6238875" y="483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6238875" y="500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6238875" y="500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6238875" y="500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6238875" y="5495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6238875" y="5495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6238875" y="5495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6238875" y="565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6238875" y="565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6238875" y="565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6238875" y="565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6238875" y="565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85725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6238875" y="565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6238875" y="5819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6238875" y="5819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6238875" y="5819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6238875" y="5819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6238875" y="5981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6238875" y="5981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933450</xdr:colOff>
      <xdr:row>37</xdr:row>
      <xdr:rowOff>142875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362075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6238875" y="6143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6238875" y="6143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6238875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6238875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6238875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6238875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6238875" y="662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6238875" y="662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6238875" y="711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6238875" y="711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6238875" y="711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6238875" y="711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6238875" y="711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6238875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6238875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6238875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6238875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6238875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6238875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1771650</xdr:colOff>
      <xdr:row>50</xdr:row>
      <xdr:rowOff>19050</xdr:rowOff>
    </xdr:from>
    <xdr:ext cx="95250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5876925" y="810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9525</xdr:colOff>
      <xdr:row>44</xdr:row>
      <xdr:rowOff>114300</xdr:rowOff>
    </xdr:from>
    <xdr:ext cx="85725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6248400" y="7229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623887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623887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623887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623887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623887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623887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623887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623887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6238875" y="7600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6238875" y="7600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6238875" y="7600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6238875" y="7600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85725" cy="200025"/>
    <xdr:sp fLocksText="0">
      <xdr:nvSpPr>
        <xdr:cNvPr id="63" name="Text Box 1"/>
        <xdr:cNvSpPr txBox="1">
          <a:spLocks noChangeArrowheads="1"/>
        </xdr:cNvSpPr>
      </xdr:nvSpPr>
      <xdr:spPr>
        <a:xfrm>
          <a:off x="6238875" y="7600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48</xdr:row>
      <xdr:rowOff>9525</xdr:rowOff>
    </xdr:from>
    <xdr:ext cx="95250" cy="200025"/>
    <xdr:sp fLocksText="0">
      <xdr:nvSpPr>
        <xdr:cNvPr id="64" name="Text Box 1"/>
        <xdr:cNvSpPr txBox="1">
          <a:spLocks noChangeArrowheads="1"/>
        </xdr:cNvSpPr>
      </xdr:nvSpPr>
      <xdr:spPr>
        <a:xfrm>
          <a:off x="5886450" y="7772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48</xdr:row>
      <xdr:rowOff>95250</xdr:rowOff>
    </xdr:from>
    <xdr:ext cx="85725" cy="200025"/>
    <xdr:sp fLocksText="0">
      <xdr:nvSpPr>
        <xdr:cNvPr id="65" name="Text Box 1"/>
        <xdr:cNvSpPr txBox="1">
          <a:spLocks noChangeArrowheads="1"/>
        </xdr:cNvSpPr>
      </xdr:nvSpPr>
      <xdr:spPr>
        <a:xfrm>
          <a:off x="5915025" y="785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85725" cy="200025"/>
    <xdr:sp fLocksText="0">
      <xdr:nvSpPr>
        <xdr:cNvPr id="66" name="Text Box 1"/>
        <xdr:cNvSpPr txBox="1">
          <a:spLocks noChangeArrowheads="1"/>
        </xdr:cNvSpPr>
      </xdr:nvSpPr>
      <xdr:spPr>
        <a:xfrm>
          <a:off x="6238875" y="7762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85725" cy="200025"/>
    <xdr:sp fLocksText="0">
      <xdr:nvSpPr>
        <xdr:cNvPr id="67" name="Text Box 1"/>
        <xdr:cNvSpPr txBox="1">
          <a:spLocks noChangeArrowheads="1"/>
        </xdr:cNvSpPr>
      </xdr:nvSpPr>
      <xdr:spPr>
        <a:xfrm>
          <a:off x="6238875" y="7762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85725" cy="200025"/>
    <xdr:sp fLocksText="0">
      <xdr:nvSpPr>
        <xdr:cNvPr id="68" name="Text Box 1"/>
        <xdr:cNvSpPr txBox="1">
          <a:spLocks noChangeArrowheads="1"/>
        </xdr:cNvSpPr>
      </xdr:nvSpPr>
      <xdr:spPr>
        <a:xfrm>
          <a:off x="6238875" y="7762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85725" cy="200025"/>
    <xdr:sp fLocksText="0">
      <xdr:nvSpPr>
        <xdr:cNvPr id="69" name="Text Box 1"/>
        <xdr:cNvSpPr txBox="1">
          <a:spLocks noChangeArrowheads="1"/>
        </xdr:cNvSpPr>
      </xdr:nvSpPr>
      <xdr:spPr>
        <a:xfrm>
          <a:off x="6238875" y="7762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85725" cy="200025"/>
    <xdr:sp fLocksText="0">
      <xdr:nvSpPr>
        <xdr:cNvPr id="70" name="Text Box 1"/>
        <xdr:cNvSpPr txBox="1">
          <a:spLocks noChangeArrowheads="1"/>
        </xdr:cNvSpPr>
      </xdr:nvSpPr>
      <xdr:spPr>
        <a:xfrm>
          <a:off x="6238875" y="7762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85725" cy="200025"/>
    <xdr:sp fLocksText="0">
      <xdr:nvSpPr>
        <xdr:cNvPr id="71" name="Text Box 1"/>
        <xdr:cNvSpPr txBox="1">
          <a:spLocks noChangeArrowheads="1"/>
        </xdr:cNvSpPr>
      </xdr:nvSpPr>
      <xdr:spPr>
        <a:xfrm>
          <a:off x="6238875" y="7762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72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73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74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75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76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77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78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79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80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81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82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83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84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85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86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87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88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89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90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91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92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93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94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95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96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97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98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99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100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101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102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103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104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105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106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107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108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109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110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111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12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13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14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15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16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17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18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19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20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21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22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23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24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25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26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27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28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29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30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31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32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33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34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0025"/>
    <xdr:sp fLocksText="0">
      <xdr:nvSpPr>
        <xdr:cNvPr id="135" name="Text Box 1"/>
        <xdr:cNvSpPr txBox="1">
          <a:spLocks noChangeArrowheads="1"/>
        </xdr:cNvSpPr>
      </xdr:nvSpPr>
      <xdr:spPr>
        <a:xfrm>
          <a:off x="623887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36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37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38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39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40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41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42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43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44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45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46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47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48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49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50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51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52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53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54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55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56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57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58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 fLocksText="0">
      <xdr:nvSpPr>
        <xdr:cNvPr id="159" name="Text Box 1"/>
        <xdr:cNvSpPr txBox="1">
          <a:spLocks noChangeArrowheads="1"/>
        </xdr:cNvSpPr>
      </xdr:nvSpPr>
      <xdr:spPr>
        <a:xfrm>
          <a:off x="6238875" y="940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60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61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62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63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64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65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66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67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68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69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70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71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72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73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74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75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76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77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78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79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80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81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82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83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84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85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86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87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88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89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90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91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92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93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94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95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96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97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98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199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200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201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202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203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204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205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206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 fLocksText="0">
      <xdr:nvSpPr>
        <xdr:cNvPr id="207" name="Text Box 1"/>
        <xdr:cNvSpPr txBox="1">
          <a:spLocks noChangeArrowheads="1"/>
        </xdr:cNvSpPr>
      </xdr:nvSpPr>
      <xdr:spPr>
        <a:xfrm>
          <a:off x="6238875" y="956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08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09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10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11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12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13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14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15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16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17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18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19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20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21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22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23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24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25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26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27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28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29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30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231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3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3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3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3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3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3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3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3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4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4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4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4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4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4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4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4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4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4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5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5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5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5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5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5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5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5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5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5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6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6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6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6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6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6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6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6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6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6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7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7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7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7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7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7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7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7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7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7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8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8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8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8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8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8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8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8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8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8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9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9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9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9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9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9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9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9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9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29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0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0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0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0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0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0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0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0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0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0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1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1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1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1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1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1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1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1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1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1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2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2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2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2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2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2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2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2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2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2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3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3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3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3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3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3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3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3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3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3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4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4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4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4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4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4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4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4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4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4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5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35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52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53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54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55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56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57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58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59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60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61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62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63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64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65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66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67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68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69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70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71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72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73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74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75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76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77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78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79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80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81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82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83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84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85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86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87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89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90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91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92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93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94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95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96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97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98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399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00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01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02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03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04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05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06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07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08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09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10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11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12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13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14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16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17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18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19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20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21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22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0025"/>
    <xdr:sp fLocksText="0">
      <xdr:nvSpPr>
        <xdr:cNvPr id="423" name="Text Box 1"/>
        <xdr:cNvSpPr txBox="1">
          <a:spLocks noChangeArrowheads="1"/>
        </xdr:cNvSpPr>
      </xdr:nvSpPr>
      <xdr:spPr>
        <a:xfrm>
          <a:off x="6238875" y="1053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24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25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26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27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28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29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30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31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32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33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34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35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36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37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38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39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40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41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43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44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45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46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47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48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49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50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51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52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53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54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55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56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57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58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59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60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61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62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63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64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65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66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67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68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70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71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72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73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74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75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76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77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78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79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80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82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83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84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85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86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87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88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89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90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91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92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93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94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97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98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99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00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01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02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03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04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05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06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07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08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09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10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11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12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14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15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16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17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18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19" name="Text Box 1"/>
        <xdr:cNvSpPr txBox="1">
          <a:spLocks noChangeArrowheads="1"/>
        </xdr:cNvSpPr>
      </xdr:nvSpPr>
      <xdr:spPr>
        <a:xfrm>
          <a:off x="6238875" y="1069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20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21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22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24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25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26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27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28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29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30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31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32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33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34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35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36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37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38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39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40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41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42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0025"/>
    <xdr:sp fLocksText="0">
      <xdr:nvSpPr>
        <xdr:cNvPr id="543" name="Text Box 1"/>
        <xdr:cNvSpPr txBox="1">
          <a:spLocks noChangeArrowheads="1"/>
        </xdr:cNvSpPr>
      </xdr:nvSpPr>
      <xdr:spPr>
        <a:xfrm>
          <a:off x="6238875" y="10858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544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545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546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547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548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549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551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552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0025"/>
    <xdr:sp fLocksText="0">
      <xdr:nvSpPr>
        <xdr:cNvPr id="553" name="Text Box 1"/>
        <xdr:cNvSpPr txBox="1">
          <a:spLocks noChangeArrowheads="1"/>
        </xdr:cNvSpPr>
      </xdr:nvSpPr>
      <xdr:spPr>
        <a:xfrm>
          <a:off x="6238875" y="906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85725" cy="200025"/>
    <xdr:sp fLocksText="0">
      <xdr:nvSpPr>
        <xdr:cNvPr id="554" name="Text Box 1"/>
        <xdr:cNvSpPr txBox="1">
          <a:spLocks noChangeArrowheads="1"/>
        </xdr:cNvSpPr>
      </xdr:nvSpPr>
      <xdr:spPr>
        <a:xfrm>
          <a:off x="6238875" y="630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85725" cy="200025"/>
    <xdr:sp fLocksText="0">
      <xdr:nvSpPr>
        <xdr:cNvPr id="555" name="Text Box 1"/>
        <xdr:cNvSpPr txBox="1">
          <a:spLocks noChangeArrowheads="1"/>
        </xdr:cNvSpPr>
      </xdr:nvSpPr>
      <xdr:spPr>
        <a:xfrm>
          <a:off x="6238875" y="630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85725" cy="200025"/>
    <xdr:sp fLocksText="0">
      <xdr:nvSpPr>
        <xdr:cNvPr id="556" name="Text Box 1"/>
        <xdr:cNvSpPr txBox="1">
          <a:spLocks noChangeArrowheads="1"/>
        </xdr:cNvSpPr>
      </xdr:nvSpPr>
      <xdr:spPr>
        <a:xfrm>
          <a:off x="6238875" y="630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85725" cy="200025"/>
    <xdr:sp fLocksText="0">
      <xdr:nvSpPr>
        <xdr:cNvPr id="557" name="Text Box 1"/>
        <xdr:cNvSpPr txBox="1">
          <a:spLocks noChangeArrowheads="1"/>
        </xdr:cNvSpPr>
      </xdr:nvSpPr>
      <xdr:spPr>
        <a:xfrm>
          <a:off x="6238875" y="630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1771650</xdr:colOff>
      <xdr:row>52</xdr:row>
      <xdr:rowOff>19050</xdr:rowOff>
    </xdr:from>
    <xdr:ext cx="95250" cy="200025"/>
    <xdr:sp fLocksText="0">
      <xdr:nvSpPr>
        <xdr:cNvPr id="558" name="Text Box 1"/>
        <xdr:cNvSpPr txBox="1">
          <a:spLocks noChangeArrowheads="1"/>
        </xdr:cNvSpPr>
      </xdr:nvSpPr>
      <xdr:spPr>
        <a:xfrm>
          <a:off x="5876925" y="8429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54</xdr:row>
      <xdr:rowOff>9525</xdr:rowOff>
    </xdr:from>
    <xdr:ext cx="95250" cy="200025"/>
    <xdr:sp fLocksText="0">
      <xdr:nvSpPr>
        <xdr:cNvPr id="559" name="Text Box 1"/>
        <xdr:cNvSpPr txBox="1">
          <a:spLocks noChangeArrowheads="1"/>
        </xdr:cNvSpPr>
      </xdr:nvSpPr>
      <xdr:spPr>
        <a:xfrm>
          <a:off x="5886450" y="875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54</xdr:row>
      <xdr:rowOff>95250</xdr:rowOff>
    </xdr:from>
    <xdr:ext cx="85725" cy="200025"/>
    <xdr:sp fLocksText="0">
      <xdr:nvSpPr>
        <xdr:cNvPr id="560" name="Text Box 1"/>
        <xdr:cNvSpPr txBox="1">
          <a:spLocks noChangeArrowheads="1"/>
        </xdr:cNvSpPr>
      </xdr:nvSpPr>
      <xdr:spPr>
        <a:xfrm>
          <a:off x="5915025" y="8839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56</xdr:row>
      <xdr:rowOff>9525</xdr:rowOff>
    </xdr:from>
    <xdr:ext cx="95250" cy="200025"/>
    <xdr:sp fLocksText="0">
      <xdr:nvSpPr>
        <xdr:cNvPr id="561" name="Text Box 1"/>
        <xdr:cNvSpPr txBox="1">
          <a:spLocks noChangeArrowheads="1"/>
        </xdr:cNvSpPr>
      </xdr:nvSpPr>
      <xdr:spPr>
        <a:xfrm>
          <a:off x="5886450" y="9077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56</xdr:row>
      <xdr:rowOff>95250</xdr:rowOff>
    </xdr:from>
    <xdr:ext cx="85725" cy="200025"/>
    <xdr:sp fLocksText="0">
      <xdr:nvSpPr>
        <xdr:cNvPr id="562" name="Text Box 1"/>
        <xdr:cNvSpPr txBox="1">
          <a:spLocks noChangeArrowheads="1"/>
        </xdr:cNvSpPr>
      </xdr:nvSpPr>
      <xdr:spPr>
        <a:xfrm>
          <a:off x="5915025" y="9163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60</xdr:row>
      <xdr:rowOff>9525</xdr:rowOff>
    </xdr:from>
    <xdr:ext cx="95250" cy="200025"/>
    <xdr:sp fLocksText="0">
      <xdr:nvSpPr>
        <xdr:cNvPr id="563" name="Text Box 1"/>
        <xdr:cNvSpPr txBox="1">
          <a:spLocks noChangeArrowheads="1"/>
        </xdr:cNvSpPr>
      </xdr:nvSpPr>
      <xdr:spPr>
        <a:xfrm>
          <a:off x="5886450" y="9734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60</xdr:row>
      <xdr:rowOff>95250</xdr:rowOff>
    </xdr:from>
    <xdr:ext cx="85725" cy="200025"/>
    <xdr:sp fLocksText="0">
      <xdr:nvSpPr>
        <xdr:cNvPr id="564" name="Text Box 1"/>
        <xdr:cNvSpPr txBox="1">
          <a:spLocks noChangeArrowheads="1"/>
        </xdr:cNvSpPr>
      </xdr:nvSpPr>
      <xdr:spPr>
        <a:xfrm>
          <a:off x="5915025" y="982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64</xdr:row>
      <xdr:rowOff>0</xdr:rowOff>
    </xdr:from>
    <xdr:ext cx="95250" cy="200025"/>
    <xdr:sp fLocksText="0">
      <xdr:nvSpPr>
        <xdr:cNvPr id="565" name="Text Box 1"/>
        <xdr:cNvSpPr txBox="1">
          <a:spLocks noChangeArrowheads="1"/>
        </xdr:cNvSpPr>
      </xdr:nvSpPr>
      <xdr:spPr>
        <a:xfrm>
          <a:off x="5886450" y="1037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64</xdr:row>
      <xdr:rowOff>0</xdr:rowOff>
    </xdr:from>
    <xdr:ext cx="85725" cy="200025"/>
    <xdr:sp fLocksText="0">
      <xdr:nvSpPr>
        <xdr:cNvPr id="566" name="Text Box 1"/>
        <xdr:cNvSpPr txBox="1">
          <a:spLocks noChangeArrowheads="1"/>
        </xdr:cNvSpPr>
      </xdr:nvSpPr>
      <xdr:spPr>
        <a:xfrm>
          <a:off x="591502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68</xdr:row>
      <xdr:rowOff>0</xdr:rowOff>
    </xdr:from>
    <xdr:ext cx="95250" cy="200025"/>
    <xdr:sp fLocksText="0">
      <xdr:nvSpPr>
        <xdr:cNvPr id="567" name="Text Box 1"/>
        <xdr:cNvSpPr txBox="1">
          <a:spLocks noChangeArrowheads="1"/>
        </xdr:cNvSpPr>
      </xdr:nvSpPr>
      <xdr:spPr>
        <a:xfrm>
          <a:off x="5886450" y="11020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68</xdr:row>
      <xdr:rowOff>0</xdr:rowOff>
    </xdr:from>
    <xdr:ext cx="85725" cy="200025"/>
    <xdr:sp fLocksText="0">
      <xdr:nvSpPr>
        <xdr:cNvPr id="568" name="Text Box 1"/>
        <xdr:cNvSpPr txBox="1">
          <a:spLocks noChangeArrowheads="1"/>
        </xdr:cNvSpPr>
      </xdr:nvSpPr>
      <xdr:spPr>
        <a:xfrm>
          <a:off x="5915025" y="11020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1771650</xdr:colOff>
      <xdr:row>49</xdr:row>
      <xdr:rowOff>19050</xdr:rowOff>
    </xdr:from>
    <xdr:ext cx="95250" cy="200025"/>
    <xdr:sp fLocksText="0">
      <xdr:nvSpPr>
        <xdr:cNvPr id="569" name="Text Box 1"/>
        <xdr:cNvSpPr txBox="1">
          <a:spLocks noChangeArrowheads="1"/>
        </xdr:cNvSpPr>
      </xdr:nvSpPr>
      <xdr:spPr>
        <a:xfrm>
          <a:off x="5876925" y="794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70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71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72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73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74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75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76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78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79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80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81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82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83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84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85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86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87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88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89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90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91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92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593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63</xdr:row>
      <xdr:rowOff>9525</xdr:rowOff>
    </xdr:from>
    <xdr:ext cx="95250" cy="200025"/>
    <xdr:sp fLocksText="0">
      <xdr:nvSpPr>
        <xdr:cNvPr id="594" name="Text Box 1"/>
        <xdr:cNvSpPr txBox="1">
          <a:spLocks noChangeArrowheads="1"/>
        </xdr:cNvSpPr>
      </xdr:nvSpPr>
      <xdr:spPr>
        <a:xfrm>
          <a:off x="5886450" y="1022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63</xdr:row>
      <xdr:rowOff>95250</xdr:rowOff>
    </xdr:from>
    <xdr:ext cx="85725" cy="200025"/>
    <xdr:sp fLocksText="0">
      <xdr:nvSpPr>
        <xdr:cNvPr id="595" name="Text Box 1"/>
        <xdr:cNvSpPr txBox="1">
          <a:spLocks noChangeArrowheads="1"/>
        </xdr:cNvSpPr>
      </xdr:nvSpPr>
      <xdr:spPr>
        <a:xfrm>
          <a:off x="5915025" y="1030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68</xdr:row>
      <xdr:rowOff>9525</xdr:rowOff>
    </xdr:from>
    <xdr:ext cx="95250" cy="200025"/>
    <xdr:sp fLocksText="0">
      <xdr:nvSpPr>
        <xdr:cNvPr id="596" name="Text Box 1"/>
        <xdr:cNvSpPr txBox="1">
          <a:spLocks noChangeArrowheads="1"/>
        </xdr:cNvSpPr>
      </xdr:nvSpPr>
      <xdr:spPr>
        <a:xfrm>
          <a:off x="5886450" y="11029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68</xdr:row>
      <xdr:rowOff>95250</xdr:rowOff>
    </xdr:from>
    <xdr:ext cx="85725" cy="200025"/>
    <xdr:sp fLocksText="0">
      <xdr:nvSpPr>
        <xdr:cNvPr id="597" name="Text Box 1"/>
        <xdr:cNvSpPr txBox="1">
          <a:spLocks noChangeArrowheads="1"/>
        </xdr:cNvSpPr>
      </xdr:nvSpPr>
      <xdr:spPr>
        <a:xfrm>
          <a:off x="5915025" y="11115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85725" cy="200025"/>
    <xdr:sp fLocksText="0">
      <xdr:nvSpPr>
        <xdr:cNvPr id="598" name="Text Box 1"/>
        <xdr:cNvSpPr txBox="1">
          <a:spLocks noChangeArrowheads="1"/>
        </xdr:cNvSpPr>
      </xdr:nvSpPr>
      <xdr:spPr>
        <a:xfrm>
          <a:off x="6238875" y="662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85725" cy="200025"/>
    <xdr:sp fLocksText="0">
      <xdr:nvSpPr>
        <xdr:cNvPr id="599" name="Text Box 1"/>
        <xdr:cNvSpPr txBox="1">
          <a:spLocks noChangeArrowheads="1"/>
        </xdr:cNvSpPr>
      </xdr:nvSpPr>
      <xdr:spPr>
        <a:xfrm>
          <a:off x="6238875" y="662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85725" cy="200025"/>
    <xdr:sp fLocksText="0">
      <xdr:nvSpPr>
        <xdr:cNvPr id="600" name="Text Box 1"/>
        <xdr:cNvSpPr txBox="1">
          <a:spLocks noChangeArrowheads="1"/>
        </xdr:cNvSpPr>
      </xdr:nvSpPr>
      <xdr:spPr>
        <a:xfrm>
          <a:off x="6238875" y="662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85725" cy="200025"/>
    <xdr:sp fLocksText="0">
      <xdr:nvSpPr>
        <xdr:cNvPr id="601" name="Text Box 1"/>
        <xdr:cNvSpPr txBox="1">
          <a:spLocks noChangeArrowheads="1"/>
        </xdr:cNvSpPr>
      </xdr:nvSpPr>
      <xdr:spPr>
        <a:xfrm>
          <a:off x="6238875" y="662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 fLocksText="0">
      <xdr:nvSpPr>
        <xdr:cNvPr id="602" name="Text Box 1"/>
        <xdr:cNvSpPr txBox="1">
          <a:spLocks noChangeArrowheads="1"/>
        </xdr:cNvSpPr>
      </xdr:nvSpPr>
      <xdr:spPr>
        <a:xfrm>
          <a:off x="6238875" y="6953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 fLocksText="0">
      <xdr:nvSpPr>
        <xdr:cNvPr id="603" name="Text Box 1"/>
        <xdr:cNvSpPr txBox="1">
          <a:spLocks noChangeArrowheads="1"/>
        </xdr:cNvSpPr>
      </xdr:nvSpPr>
      <xdr:spPr>
        <a:xfrm>
          <a:off x="6238875" y="6953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605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606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07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08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09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10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11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12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13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14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15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16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17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18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19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20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21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22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23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24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25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26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27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0025"/>
    <xdr:sp fLocksText="0">
      <xdr:nvSpPr>
        <xdr:cNvPr id="628" name="Text Box 1"/>
        <xdr:cNvSpPr txBox="1">
          <a:spLocks noChangeArrowheads="1"/>
        </xdr:cNvSpPr>
      </xdr:nvSpPr>
      <xdr:spPr>
        <a:xfrm>
          <a:off x="6238875" y="8743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1771650</xdr:colOff>
      <xdr:row>53</xdr:row>
      <xdr:rowOff>19050</xdr:rowOff>
    </xdr:from>
    <xdr:ext cx="95250" cy="200025"/>
    <xdr:sp fLocksText="0">
      <xdr:nvSpPr>
        <xdr:cNvPr id="629" name="Text Box 1"/>
        <xdr:cNvSpPr txBox="1">
          <a:spLocks noChangeArrowheads="1"/>
        </xdr:cNvSpPr>
      </xdr:nvSpPr>
      <xdr:spPr>
        <a:xfrm>
          <a:off x="5876925" y="860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30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32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33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34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35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36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37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38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39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40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41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42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43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44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45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46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47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48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49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50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51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52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0025"/>
    <xdr:sp fLocksText="0">
      <xdr:nvSpPr>
        <xdr:cNvPr id="653" name="Text Box 1"/>
        <xdr:cNvSpPr txBox="1">
          <a:spLocks noChangeArrowheads="1"/>
        </xdr:cNvSpPr>
      </xdr:nvSpPr>
      <xdr:spPr>
        <a:xfrm>
          <a:off x="623887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54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55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56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57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59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60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61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62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63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64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65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66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67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68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69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70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71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72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73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74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75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76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77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78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79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80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81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82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83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84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86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87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88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89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90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91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92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93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94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95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96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97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98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699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700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0025"/>
    <xdr:sp fLocksText="0">
      <xdr:nvSpPr>
        <xdr:cNvPr id="701" name="Text Box 1"/>
        <xdr:cNvSpPr txBox="1">
          <a:spLocks noChangeArrowheads="1"/>
        </xdr:cNvSpPr>
      </xdr:nvSpPr>
      <xdr:spPr>
        <a:xfrm>
          <a:off x="6238875" y="9886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53</xdr:row>
      <xdr:rowOff>9525</xdr:rowOff>
    </xdr:from>
    <xdr:ext cx="95250" cy="200025"/>
    <xdr:sp fLocksText="0">
      <xdr:nvSpPr>
        <xdr:cNvPr id="702" name="Text Box 1"/>
        <xdr:cNvSpPr txBox="1">
          <a:spLocks noChangeArrowheads="1"/>
        </xdr:cNvSpPr>
      </xdr:nvSpPr>
      <xdr:spPr>
        <a:xfrm>
          <a:off x="5886450" y="8591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53</xdr:row>
      <xdr:rowOff>95250</xdr:rowOff>
    </xdr:from>
    <xdr:ext cx="85725" cy="200025"/>
    <xdr:sp fLocksText="0">
      <xdr:nvSpPr>
        <xdr:cNvPr id="703" name="Text Box 1"/>
        <xdr:cNvSpPr txBox="1">
          <a:spLocks noChangeArrowheads="1"/>
        </xdr:cNvSpPr>
      </xdr:nvSpPr>
      <xdr:spPr>
        <a:xfrm>
          <a:off x="5915025" y="8677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1771650</xdr:colOff>
      <xdr:row>54</xdr:row>
      <xdr:rowOff>19050</xdr:rowOff>
    </xdr:from>
    <xdr:ext cx="95250" cy="200025"/>
    <xdr:sp fLocksText="0">
      <xdr:nvSpPr>
        <xdr:cNvPr id="704" name="Text Box 1"/>
        <xdr:cNvSpPr txBox="1">
          <a:spLocks noChangeArrowheads="1"/>
        </xdr:cNvSpPr>
      </xdr:nvSpPr>
      <xdr:spPr>
        <a:xfrm>
          <a:off x="587692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0025"/>
    <xdr:sp fLocksText="0">
      <xdr:nvSpPr>
        <xdr:cNvPr id="705" name="Text Box 1"/>
        <xdr:cNvSpPr txBox="1">
          <a:spLocks noChangeArrowheads="1"/>
        </xdr:cNvSpPr>
      </xdr:nvSpPr>
      <xdr:spPr>
        <a:xfrm>
          <a:off x="623887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0025"/>
    <xdr:sp fLocksText="0">
      <xdr:nvSpPr>
        <xdr:cNvPr id="706" name="Text Box 1"/>
        <xdr:cNvSpPr txBox="1">
          <a:spLocks noChangeArrowheads="1"/>
        </xdr:cNvSpPr>
      </xdr:nvSpPr>
      <xdr:spPr>
        <a:xfrm>
          <a:off x="623887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0025"/>
    <xdr:sp fLocksText="0">
      <xdr:nvSpPr>
        <xdr:cNvPr id="707" name="Text Box 1"/>
        <xdr:cNvSpPr txBox="1">
          <a:spLocks noChangeArrowheads="1"/>
        </xdr:cNvSpPr>
      </xdr:nvSpPr>
      <xdr:spPr>
        <a:xfrm>
          <a:off x="623887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08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09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10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11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12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13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14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15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16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17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18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19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20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21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22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23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24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25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26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0025"/>
    <xdr:sp fLocksText="0">
      <xdr:nvSpPr>
        <xdr:cNvPr id="727" name="Text Box 1"/>
        <xdr:cNvSpPr txBox="1">
          <a:spLocks noChangeArrowheads="1"/>
        </xdr:cNvSpPr>
      </xdr:nvSpPr>
      <xdr:spPr>
        <a:xfrm>
          <a:off x="6238875" y="824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28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29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30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31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32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33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34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35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36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37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38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40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41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42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43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44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45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46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47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48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49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50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51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52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53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54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55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56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57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58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59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60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61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62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63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64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65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66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67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68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69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70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71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72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73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74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0025"/>
    <xdr:sp fLocksText="0">
      <xdr:nvSpPr>
        <xdr:cNvPr id="775" name="Text Box 1"/>
        <xdr:cNvSpPr txBox="1">
          <a:spLocks noChangeArrowheads="1"/>
        </xdr:cNvSpPr>
      </xdr:nvSpPr>
      <xdr:spPr>
        <a:xfrm>
          <a:off x="623887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7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7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7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7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8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8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8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8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8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8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8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8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8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8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9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9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9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9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9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9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9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9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9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79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64</xdr:row>
      <xdr:rowOff>0</xdr:rowOff>
    </xdr:from>
    <xdr:ext cx="95250" cy="200025"/>
    <xdr:sp fLocksText="0">
      <xdr:nvSpPr>
        <xdr:cNvPr id="800" name="Text Box 1"/>
        <xdr:cNvSpPr txBox="1">
          <a:spLocks noChangeArrowheads="1"/>
        </xdr:cNvSpPr>
      </xdr:nvSpPr>
      <xdr:spPr>
        <a:xfrm>
          <a:off x="5886450" y="1037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64</xdr:row>
      <xdr:rowOff>0</xdr:rowOff>
    </xdr:from>
    <xdr:ext cx="85725" cy="200025"/>
    <xdr:sp fLocksText="0">
      <xdr:nvSpPr>
        <xdr:cNvPr id="801" name="Text Box 1"/>
        <xdr:cNvSpPr txBox="1">
          <a:spLocks noChangeArrowheads="1"/>
        </xdr:cNvSpPr>
      </xdr:nvSpPr>
      <xdr:spPr>
        <a:xfrm>
          <a:off x="591502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0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0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0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0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0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0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0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0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1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1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1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1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1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1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1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1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1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1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2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2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2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2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2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2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2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2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2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2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3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3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3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3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3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3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3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3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3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3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4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4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4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4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4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4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4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4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4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4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5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5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5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5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5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5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5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5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5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5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6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6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6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6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6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6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6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6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6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6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7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7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7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7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7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7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7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7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7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7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8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8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8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8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8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8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8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8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8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8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9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9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9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9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9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9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9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9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9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89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0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0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0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0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0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0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0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0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0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0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1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1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1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1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1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1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1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1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1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1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2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2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2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2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2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2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2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2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2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2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3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3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3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3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3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3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3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3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3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3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4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4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4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4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4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4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4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4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4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4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5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5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5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5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5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5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5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5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5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5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6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6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6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6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6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6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6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6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6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6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64</xdr:row>
      <xdr:rowOff>0</xdr:rowOff>
    </xdr:from>
    <xdr:ext cx="95250" cy="200025"/>
    <xdr:sp fLocksText="0">
      <xdr:nvSpPr>
        <xdr:cNvPr id="970" name="Text Box 1"/>
        <xdr:cNvSpPr txBox="1">
          <a:spLocks noChangeArrowheads="1"/>
        </xdr:cNvSpPr>
      </xdr:nvSpPr>
      <xdr:spPr>
        <a:xfrm>
          <a:off x="5886450" y="1037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64</xdr:row>
      <xdr:rowOff>0</xdr:rowOff>
    </xdr:from>
    <xdr:ext cx="85725" cy="200025"/>
    <xdr:sp fLocksText="0">
      <xdr:nvSpPr>
        <xdr:cNvPr id="971" name="Text Box 1"/>
        <xdr:cNvSpPr txBox="1">
          <a:spLocks noChangeArrowheads="1"/>
        </xdr:cNvSpPr>
      </xdr:nvSpPr>
      <xdr:spPr>
        <a:xfrm>
          <a:off x="591502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7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7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7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7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7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7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7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7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8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8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8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8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8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8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8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8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8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8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9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9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9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9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9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9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64</xdr:row>
      <xdr:rowOff>0</xdr:rowOff>
    </xdr:from>
    <xdr:ext cx="95250" cy="200025"/>
    <xdr:sp fLocksText="0">
      <xdr:nvSpPr>
        <xdr:cNvPr id="996" name="Text Box 1"/>
        <xdr:cNvSpPr txBox="1">
          <a:spLocks noChangeArrowheads="1"/>
        </xdr:cNvSpPr>
      </xdr:nvSpPr>
      <xdr:spPr>
        <a:xfrm>
          <a:off x="5886450" y="1037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64</xdr:row>
      <xdr:rowOff>0</xdr:rowOff>
    </xdr:from>
    <xdr:ext cx="85725" cy="200025"/>
    <xdr:sp fLocksText="0">
      <xdr:nvSpPr>
        <xdr:cNvPr id="997" name="Text Box 1"/>
        <xdr:cNvSpPr txBox="1">
          <a:spLocks noChangeArrowheads="1"/>
        </xdr:cNvSpPr>
      </xdr:nvSpPr>
      <xdr:spPr>
        <a:xfrm>
          <a:off x="591502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9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99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0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0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0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0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0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0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0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0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0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0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1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1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1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1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1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1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1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1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1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1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2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2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2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2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2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2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2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2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2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2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3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3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3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3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3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3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3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3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3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3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4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4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4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4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4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4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4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4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4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4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5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5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5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5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5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5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5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5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5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5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6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6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6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6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6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6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6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6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6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6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64</xdr:row>
      <xdr:rowOff>0</xdr:rowOff>
    </xdr:from>
    <xdr:ext cx="95250" cy="200025"/>
    <xdr:sp fLocksText="0">
      <xdr:nvSpPr>
        <xdr:cNvPr id="1070" name="Text Box 1"/>
        <xdr:cNvSpPr txBox="1">
          <a:spLocks noChangeArrowheads="1"/>
        </xdr:cNvSpPr>
      </xdr:nvSpPr>
      <xdr:spPr>
        <a:xfrm>
          <a:off x="5886450" y="1037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64</xdr:row>
      <xdr:rowOff>0</xdr:rowOff>
    </xdr:from>
    <xdr:ext cx="85725" cy="200025"/>
    <xdr:sp fLocksText="0">
      <xdr:nvSpPr>
        <xdr:cNvPr id="1071" name="Text Box 1"/>
        <xdr:cNvSpPr txBox="1">
          <a:spLocks noChangeArrowheads="1"/>
        </xdr:cNvSpPr>
      </xdr:nvSpPr>
      <xdr:spPr>
        <a:xfrm>
          <a:off x="591502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7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7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7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7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7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7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7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7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8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8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8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8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8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8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8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8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8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8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9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9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9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9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9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9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9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9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9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09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0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0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0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0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0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0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0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0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0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0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10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11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12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13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14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15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16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17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18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0025"/>
    <xdr:sp fLocksText="0">
      <xdr:nvSpPr>
        <xdr:cNvPr id="1119" name="Text Box 1"/>
        <xdr:cNvSpPr txBox="1">
          <a:spLocks noChangeArrowheads="1"/>
        </xdr:cNvSpPr>
      </xdr:nvSpPr>
      <xdr:spPr>
        <a:xfrm>
          <a:off x="6238875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20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21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22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23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24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25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26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27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28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29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30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31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32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33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34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35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36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37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38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0025"/>
    <xdr:sp fLocksText="0">
      <xdr:nvSpPr>
        <xdr:cNvPr id="1139" name="Text Box 1"/>
        <xdr:cNvSpPr txBox="1">
          <a:spLocks noChangeArrowheads="1"/>
        </xdr:cNvSpPr>
      </xdr:nvSpPr>
      <xdr:spPr>
        <a:xfrm>
          <a:off x="623887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5725" cy="200025"/>
    <xdr:sp fLocksText="0">
      <xdr:nvSpPr>
        <xdr:cNvPr id="1140" name="Text Box 1"/>
        <xdr:cNvSpPr txBox="1">
          <a:spLocks noChangeArrowheads="1"/>
        </xdr:cNvSpPr>
      </xdr:nvSpPr>
      <xdr:spPr>
        <a:xfrm>
          <a:off x="6238875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5725" cy="200025"/>
    <xdr:sp fLocksText="0">
      <xdr:nvSpPr>
        <xdr:cNvPr id="1141" name="Text Box 1"/>
        <xdr:cNvSpPr txBox="1">
          <a:spLocks noChangeArrowheads="1"/>
        </xdr:cNvSpPr>
      </xdr:nvSpPr>
      <xdr:spPr>
        <a:xfrm>
          <a:off x="6238875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1142" name="Text Box 1"/>
        <xdr:cNvSpPr txBox="1">
          <a:spLocks noChangeArrowheads="1"/>
        </xdr:cNvSpPr>
      </xdr:nvSpPr>
      <xdr:spPr>
        <a:xfrm>
          <a:off x="6238875" y="711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1143" name="Text Box 1"/>
        <xdr:cNvSpPr txBox="1">
          <a:spLocks noChangeArrowheads="1"/>
        </xdr:cNvSpPr>
      </xdr:nvSpPr>
      <xdr:spPr>
        <a:xfrm>
          <a:off x="6238875" y="711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 fLocksText="0">
      <xdr:nvSpPr>
        <xdr:cNvPr id="1144" name="Text Box 1"/>
        <xdr:cNvSpPr txBox="1">
          <a:spLocks noChangeArrowheads="1"/>
        </xdr:cNvSpPr>
      </xdr:nvSpPr>
      <xdr:spPr>
        <a:xfrm>
          <a:off x="6238875" y="6953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 fLocksText="0">
      <xdr:nvSpPr>
        <xdr:cNvPr id="1145" name="Text Box 1"/>
        <xdr:cNvSpPr txBox="1">
          <a:spLocks noChangeArrowheads="1"/>
        </xdr:cNvSpPr>
      </xdr:nvSpPr>
      <xdr:spPr>
        <a:xfrm>
          <a:off x="6238875" y="6953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0025"/>
    <xdr:sp fLocksText="0">
      <xdr:nvSpPr>
        <xdr:cNvPr id="1146" name="Text Box 1"/>
        <xdr:cNvSpPr txBox="1">
          <a:spLocks noChangeArrowheads="1"/>
        </xdr:cNvSpPr>
      </xdr:nvSpPr>
      <xdr:spPr>
        <a:xfrm>
          <a:off x="6238875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0025"/>
    <xdr:sp fLocksText="0">
      <xdr:nvSpPr>
        <xdr:cNvPr id="1147" name="Text Box 1"/>
        <xdr:cNvSpPr txBox="1">
          <a:spLocks noChangeArrowheads="1"/>
        </xdr:cNvSpPr>
      </xdr:nvSpPr>
      <xdr:spPr>
        <a:xfrm>
          <a:off x="6238875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0025"/>
    <xdr:sp fLocksText="0">
      <xdr:nvSpPr>
        <xdr:cNvPr id="1148" name="Text Box 1"/>
        <xdr:cNvSpPr txBox="1">
          <a:spLocks noChangeArrowheads="1"/>
        </xdr:cNvSpPr>
      </xdr:nvSpPr>
      <xdr:spPr>
        <a:xfrm>
          <a:off x="6238875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0025"/>
    <xdr:sp fLocksText="0">
      <xdr:nvSpPr>
        <xdr:cNvPr id="1149" name="Text Box 1"/>
        <xdr:cNvSpPr txBox="1">
          <a:spLocks noChangeArrowheads="1"/>
        </xdr:cNvSpPr>
      </xdr:nvSpPr>
      <xdr:spPr>
        <a:xfrm>
          <a:off x="6238875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0025"/>
    <xdr:sp fLocksText="0">
      <xdr:nvSpPr>
        <xdr:cNvPr id="1150" name="Text Box 1"/>
        <xdr:cNvSpPr txBox="1">
          <a:spLocks noChangeArrowheads="1"/>
        </xdr:cNvSpPr>
      </xdr:nvSpPr>
      <xdr:spPr>
        <a:xfrm>
          <a:off x="6238875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151" name="Text Box 1"/>
        <xdr:cNvSpPr txBox="1">
          <a:spLocks noChangeArrowheads="1"/>
        </xdr:cNvSpPr>
      </xdr:nvSpPr>
      <xdr:spPr>
        <a:xfrm>
          <a:off x="623887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152" name="Text Box 1"/>
        <xdr:cNvSpPr txBox="1">
          <a:spLocks noChangeArrowheads="1"/>
        </xdr:cNvSpPr>
      </xdr:nvSpPr>
      <xdr:spPr>
        <a:xfrm>
          <a:off x="623887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153" name="Text Box 1"/>
        <xdr:cNvSpPr txBox="1">
          <a:spLocks noChangeArrowheads="1"/>
        </xdr:cNvSpPr>
      </xdr:nvSpPr>
      <xdr:spPr>
        <a:xfrm>
          <a:off x="623887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154" name="Text Box 1"/>
        <xdr:cNvSpPr txBox="1">
          <a:spLocks noChangeArrowheads="1"/>
        </xdr:cNvSpPr>
      </xdr:nvSpPr>
      <xdr:spPr>
        <a:xfrm>
          <a:off x="623887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155" name="Text Box 1"/>
        <xdr:cNvSpPr txBox="1">
          <a:spLocks noChangeArrowheads="1"/>
        </xdr:cNvSpPr>
      </xdr:nvSpPr>
      <xdr:spPr>
        <a:xfrm>
          <a:off x="623887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156" name="Text Box 1"/>
        <xdr:cNvSpPr txBox="1">
          <a:spLocks noChangeArrowheads="1"/>
        </xdr:cNvSpPr>
      </xdr:nvSpPr>
      <xdr:spPr>
        <a:xfrm>
          <a:off x="6238875" y="7439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5725" cy="200025"/>
    <xdr:sp fLocksText="0">
      <xdr:nvSpPr>
        <xdr:cNvPr id="1157" name="Text Box 1"/>
        <xdr:cNvSpPr txBox="1">
          <a:spLocks noChangeArrowheads="1"/>
        </xdr:cNvSpPr>
      </xdr:nvSpPr>
      <xdr:spPr>
        <a:xfrm>
          <a:off x="6238875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5725" cy="200025"/>
    <xdr:sp fLocksText="0">
      <xdr:nvSpPr>
        <xdr:cNvPr id="1158" name="Text Box 1"/>
        <xdr:cNvSpPr txBox="1">
          <a:spLocks noChangeArrowheads="1"/>
        </xdr:cNvSpPr>
      </xdr:nvSpPr>
      <xdr:spPr>
        <a:xfrm>
          <a:off x="6238875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5725" cy="200025"/>
    <xdr:sp fLocksText="0">
      <xdr:nvSpPr>
        <xdr:cNvPr id="1159" name="Text Box 1"/>
        <xdr:cNvSpPr txBox="1">
          <a:spLocks noChangeArrowheads="1"/>
        </xdr:cNvSpPr>
      </xdr:nvSpPr>
      <xdr:spPr>
        <a:xfrm>
          <a:off x="6238875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5725" cy="200025"/>
    <xdr:sp fLocksText="0">
      <xdr:nvSpPr>
        <xdr:cNvPr id="1160" name="Text Box 1"/>
        <xdr:cNvSpPr txBox="1">
          <a:spLocks noChangeArrowheads="1"/>
        </xdr:cNvSpPr>
      </xdr:nvSpPr>
      <xdr:spPr>
        <a:xfrm>
          <a:off x="6238875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5725" cy="200025"/>
    <xdr:sp fLocksText="0">
      <xdr:nvSpPr>
        <xdr:cNvPr id="1161" name="Text Box 1"/>
        <xdr:cNvSpPr txBox="1">
          <a:spLocks noChangeArrowheads="1"/>
        </xdr:cNvSpPr>
      </xdr:nvSpPr>
      <xdr:spPr>
        <a:xfrm>
          <a:off x="6238875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5725" cy="200025"/>
    <xdr:sp fLocksText="0">
      <xdr:nvSpPr>
        <xdr:cNvPr id="1162" name="Text Box 1"/>
        <xdr:cNvSpPr txBox="1">
          <a:spLocks noChangeArrowheads="1"/>
        </xdr:cNvSpPr>
      </xdr:nvSpPr>
      <xdr:spPr>
        <a:xfrm>
          <a:off x="6238875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 fLocksText="0">
      <xdr:nvSpPr>
        <xdr:cNvPr id="1163" name="Text Box 1"/>
        <xdr:cNvSpPr txBox="1">
          <a:spLocks noChangeArrowheads="1"/>
        </xdr:cNvSpPr>
      </xdr:nvSpPr>
      <xdr:spPr>
        <a:xfrm>
          <a:off x="6238875" y="6953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 fLocksText="0">
      <xdr:nvSpPr>
        <xdr:cNvPr id="1164" name="Text Box 1"/>
        <xdr:cNvSpPr txBox="1">
          <a:spLocks noChangeArrowheads="1"/>
        </xdr:cNvSpPr>
      </xdr:nvSpPr>
      <xdr:spPr>
        <a:xfrm>
          <a:off x="6238875" y="6953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129</xdr:row>
      <xdr:rowOff>0</xdr:rowOff>
    </xdr:from>
    <xdr:ext cx="95250" cy="200025"/>
    <xdr:sp fLocksText="0">
      <xdr:nvSpPr>
        <xdr:cNvPr id="1165" name="Text Box 1"/>
        <xdr:cNvSpPr txBox="1">
          <a:spLocks noChangeArrowheads="1"/>
        </xdr:cNvSpPr>
      </xdr:nvSpPr>
      <xdr:spPr>
        <a:xfrm>
          <a:off x="5886450" y="20964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129</xdr:row>
      <xdr:rowOff>0</xdr:rowOff>
    </xdr:from>
    <xdr:ext cx="85725" cy="200025"/>
    <xdr:sp fLocksText="0">
      <xdr:nvSpPr>
        <xdr:cNvPr id="1166" name="Text Box 1"/>
        <xdr:cNvSpPr txBox="1">
          <a:spLocks noChangeArrowheads="1"/>
        </xdr:cNvSpPr>
      </xdr:nvSpPr>
      <xdr:spPr>
        <a:xfrm>
          <a:off x="5915025" y="2096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129</xdr:row>
      <xdr:rowOff>0</xdr:rowOff>
    </xdr:from>
    <xdr:ext cx="95250" cy="200025"/>
    <xdr:sp fLocksText="0">
      <xdr:nvSpPr>
        <xdr:cNvPr id="1167" name="Text Box 1"/>
        <xdr:cNvSpPr txBox="1">
          <a:spLocks noChangeArrowheads="1"/>
        </xdr:cNvSpPr>
      </xdr:nvSpPr>
      <xdr:spPr>
        <a:xfrm>
          <a:off x="5886450" y="20964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129</xdr:row>
      <xdr:rowOff>0</xdr:rowOff>
    </xdr:from>
    <xdr:ext cx="85725" cy="200025"/>
    <xdr:sp fLocksText="0">
      <xdr:nvSpPr>
        <xdr:cNvPr id="1168" name="Text Box 1"/>
        <xdr:cNvSpPr txBox="1">
          <a:spLocks noChangeArrowheads="1"/>
        </xdr:cNvSpPr>
      </xdr:nvSpPr>
      <xdr:spPr>
        <a:xfrm>
          <a:off x="5915025" y="2096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129</xdr:row>
      <xdr:rowOff>0</xdr:rowOff>
    </xdr:from>
    <xdr:ext cx="95250" cy="200025"/>
    <xdr:sp fLocksText="0">
      <xdr:nvSpPr>
        <xdr:cNvPr id="1169" name="Text Box 1"/>
        <xdr:cNvSpPr txBox="1">
          <a:spLocks noChangeArrowheads="1"/>
        </xdr:cNvSpPr>
      </xdr:nvSpPr>
      <xdr:spPr>
        <a:xfrm>
          <a:off x="5886450" y="20964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129</xdr:row>
      <xdr:rowOff>0</xdr:rowOff>
    </xdr:from>
    <xdr:ext cx="85725" cy="200025"/>
    <xdr:sp fLocksText="0">
      <xdr:nvSpPr>
        <xdr:cNvPr id="1170" name="Text Box 1"/>
        <xdr:cNvSpPr txBox="1">
          <a:spLocks noChangeArrowheads="1"/>
        </xdr:cNvSpPr>
      </xdr:nvSpPr>
      <xdr:spPr>
        <a:xfrm>
          <a:off x="5915025" y="2096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129</xdr:row>
      <xdr:rowOff>0</xdr:rowOff>
    </xdr:from>
    <xdr:ext cx="95250" cy="200025"/>
    <xdr:sp fLocksText="0">
      <xdr:nvSpPr>
        <xdr:cNvPr id="1171" name="Text Box 1"/>
        <xdr:cNvSpPr txBox="1">
          <a:spLocks noChangeArrowheads="1"/>
        </xdr:cNvSpPr>
      </xdr:nvSpPr>
      <xdr:spPr>
        <a:xfrm>
          <a:off x="5886450" y="20964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129</xdr:row>
      <xdr:rowOff>0</xdr:rowOff>
    </xdr:from>
    <xdr:ext cx="85725" cy="200025"/>
    <xdr:sp fLocksText="0">
      <xdr:nvSpPr>
        <xdr:cNvPr id="1172" name="Text Box 1"/>
        <xdr:cNvSpPr txBox="1">
          <a:spLocks noChangeArrowheads="1"/>
        </xdr:cNvSpPr>
      </xdr:nvSpPr>
      <xdr:spPr>
        <a:xfrm>
          <a:off x="5915025" y="2096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1781175</xdr:colOff>
      <xdr:row>129</xdr:row>
      <xdr:rowOff>0</xdr:rowOff>
    </xdr:from>
    <xdr:ext cx="95250" cy="200025"/>
    <xdr:sp fLocksText="0">
      <xdr:nvSpPr>
        <xdr:cNvPr id="1173" name="Text Box 1"/>
        <xdr:cNvSpPr txBox="1">
          <a:spLocks noChangeArrowheads="1"/>
        </xdr:cNvSpPr>
      </xdr:nvSpPr>
      <xdr:spPr>
        <a:xfrm>
          <a:off x="5886450" y="20964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1809750</xdr:colOff>
      <xdr:row>129</xdr:row>
      <xdr:rowOff>0</xdr:rowOff>
    </xdr:from>
    <xdr:ext cx="85725" cy="200025"/>
    <xdr:sp fLocksText="0">
      <xdr:nvSpPr>
        <xdr:cNvPr id="1174" name="Text Box 1"/>
        <xdr:cNvSpPr txBox="1">
          <a:spLocks noChangeArrowheads="1"/>
        </xdr:cNvSpPr>
      </xdr:nvSpPr>
      <xdr:spPr>
        <a:xfrm>
          <a:off x="5915025" y="2096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5"/>
  <sheetViews>
    <sheetView tabSelected="1" zoomScale="90" zoomScaleNormal="90" zoomScalePageLayoutView="0" workbookViewId="0" topLeftCell="A1">
      <pane ySplit="12" topLeftCell="A13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5.625" style="16" customWidth="1"/>
    <col min="2" max="2" width="12.625" style="1" customWidth="1"/>
    <col min="3" max="3" width="35.625" style="1" customWidth="1"/>
    <col min="4" max="4" width="3.625" style="27" hidden="1" customWidth="1"/>
    <col min="5" max="5" width="28.00390625" style="1" customWidth="1"/>
    <col min="6" max="6" width="10.00390625" style="104" customWidth="1"/>
    <col min="7" max="7" width="8.00390625" style="2" customWidth="1"/>
    <col min="8" max="8" width="4.125" style="4" hidden="1" customWidth="1"/>
    <col min="9" max="9" width="4.25390625" style="1" hidden="1" customWidth="1"/>
    <col min="10" max="10" width="4.25390625" style="3" hidden="1" customWidth="1"/>
    <col min="11" max="11" width="4.375" style="3" hidden="1" customWidth="1"/>
    <col min="12" max="17" width="9.125" style="1" customWidth="1"/>
    <col min="18" max="19" width="10.00390625" style="1" bestFit="1" customWidth="1"/>
    <col min="20" max="16384" width="9.125" style="1" customWidth="1"/>
  </cols>
  <sheetData>
    <row r="1" spans="1:11" s="5" customFormat="1" ht="12.75" customHeight="1">
      <c r="A1" s="30" t="s">
        <v>989</v>
      </c>
      <c r="D1" s="27" t="s">
        <v>1</v>
      </c>
      <c r="E1" s="5" t="s">
        <v>1</v>
      </c>
      <c r="F1" s="103" t="s">
        <v>1</v>
      </c>
      <c r="G1" s="128"/>
      <c r="H1" s="6"/>
      <c r="J1" s="7"/>
      <c r="K1" s="7"/>
    </row>
    <row r="2" spans="4:14" ht="10.5" customHeight="1">
      <c r="D2" s="27" t="s">
        <v>1</v>
      </c>
      <c r="E2" s="1" t="s">
        <v>1</v>
      </c>
      <c r="F2" s="104" t="s">
        <v>1</v>
      </c>
      <c r="G2" s="2" t="s">
        <v>1</v>
      </c>
      <c r="N2" s="1" t="s">
        <v>1</v>
      </c>
    </row>
    <row r="3" spans="1:6" ht="12.75" customHeight="1">
      <c r="A3" s="31" t="s">
        <v>5</v>
      </c>
      <c r="D3" s="27" t="s">
        <v>1</v>
      </c>
      <c r="E3" s="1" t="s">
        <v>1</v>
      </c>
      <c r="F3" s="104" t="s">
        <v>1</v>
      </c>
    </row>
    <row r="4" ht="12.75" customHeight="1">
      <c r="N4" s="1" t="s">
        <v>1</v>
      </c>
    </row>
    <row r="5" ht="12.75" customHeight="1">
      <c r="A5" s="16" t="s">
        <v>815</v>
      </c>
    </row>
    <row r="6" ht="12.75" customHeight="1">
      <c r="A6" s="16" t="s">
        <v>121</v>
      </c>
    </row>
    <row r="7" spans="1:14" ht="12.75" customHeight="1">
      <c r="A7" s="16" t="s">
        <v>120</v>
      </c>
      <c r="N7" s="1" t="s">
        <v>1</v>
      </c>
    </row>
    <row r="8" spans="1:14" ht="12.75" customHeight="1">
      <c r="A8" s="24" t="s">
        <v>816</v>
      </c>
      <c r="B8" s="20"/>
      <c r="C8" s="20"/>
      <c r="D8" s="20"/>
      <c r="E8" s="20"/>
      <c r="F8" s="151"/>
      <c r="G8" s="137"/>
      <c r="H8" s="21"/>
      <c r="I8" s="20"/>
      <c r="J8" s="22"/>
      <c r="K8" s="22"/>
      <c r="L8" s="20"/>
      <c r="N8" s="1" t="s">
        <v>1</v>
      </c>
    </row>
    <row r="9" spans="1:12" ht="12.75" customHeight="1">
      <c r="A9" s="26"/>
      <c r="B9" s="20"/>
      <c r="C9" s="20"/>
      <c r="D9" s="20"/>
      <c r="E9" s="20"/>
      <c r="F9" s="151"/>
      <c r="G9" s="137"/>
      <c r="H9" s="21"/>
      <c r="I9" s="20"/>
      <c r="J9" s="22"/>
      <c r="K9" s="22"/>
      <c r="L9" s="20"/>
    </row>
    <row r="10" spans="6:7" ht="12.75" customHeight="1">
      <c r="F10" s="104" t="s">
        <v>935</v>
      </c>
      <c r="G10" s="2" t="s">
        <v>81</v>
      </c>
    </row>
    <row r="11" spans="6:7" ht="12.75" customHeight="1">
      <c r="F11" s="104" t="s">
        <v>119</v>
      </c>
      <c r="G11" s="2" t="s">
        <v>755</v>
      </c>
    </row>
    <row r="12" spans="1:12" ht="12.75" customHeight="1" thickBot="1">
      <c r="A12" s="15" t="s">
        <v>0</v>
      </c>
      <c r="B12" s="8" t="s">
        <v>2</v>
      </c>
      <c r="C12" s="8"/>
      <c r="D12" s="88" t="s">
        <v>55</v>
      </c>
      <c r="E12" s="8" t="s">
        <v>4</v>
      </c>
      <c r="F12" s="105" t="s">
        <v>3</v>
      </c>
      <c r="G12" s="134">
        <v>2015</v>
      </c>
      <c r="H12" s="186"/>
      <c r="I12" s="134"/>
      <c r="J12" s="12"/>
      <c r="K12" s="12"/>
      <c r="L12" s="8"/>
    </row>
    <row r="13" spans="1:18" s="75" customFormat="1" ht="12.75">
      <c r="A13" s="28">
        <v>1993</v>
      </c>
      <c r="B13" s="174">
        <v>1</v>
      </c>
      <c r="C13" s="174" t="s">
        <v>395</v>
      </c>
      <c r="D13" s="174"/>
      <c r="E13" s="174"/>
      <c r="F13" s="110">
        <v>5</v>
      </c>
      <c r="G13" s="140"/>
      <c r="H13" s="184"/>
      <c r="I13" s="45"/>
      <c r="J13" s="185"/>
      <c r="K13" s="185"/>
      <c r="L13" s="45"/>
      <c r="M13" s="49" t="s">
        <v>1</v>
      </c>
      <c r="N13" s="24" t="s">
        <v>1</v>
      </c>
      <c r="O13" s="24"/>
      <c r="P13" s="24"/>
      <c r="Q13" s="24"/>
      <c r="R13" s="24"/>
    </row>
    <row r="14" spans="2:18" s="75" customFormat="1" ht="12.75">
      <c r="B14" s="75">
        <v>2</v>
      </c>
      <c r="C14" s="75" t="s">
        <v>22</v>
      </c>
      <c r="D14" s="100"/>
      <c r="E14" s="100"/>
      <c r="F14" s="106">
        <v>4</v>
      </c>
      <c r="G14" s="129">
        <v>8</v>
      </c>
      <c r="H14" s="31"/>
      <c r="J14" s="76"/>
      <c r="K14" s="76"/>
      <c r="L14" s="16" t="s">
        <v>236</v>
      </c>
      <c r="M14" s="24"/>
      <c r="N14" s="24" t="s">
        <v>1</v>
      </c>
      <c r="O14" s="24"/>
      <c r="P14" s="24"/>
      <c r="Q14" s="24"/>
      <c r="R14" s="24"/>
    </row>
    <row r="15" spans="2:18" s="75" customFormat="1" ht="12.75">
      <c r="B15" s="75">
        <v>3</v>
      </c>
      <c r="C15" s="75" t="s">
        <v>308</v>
      </c>
      <c r="D15" s="24"/>
      <c r="E15" s="98"/>
      <c r="F15" s="106">
        <v>4</v>
      </c>
      <c r="G15" s="129">
        <v>8</v>
      </c>
      <c r="H15" s="31"/>
      <c r="J15" s="76"/>
      <c r="K15" s="76"/>
      <c r="L15" s="16" t="s">
        <v>236</v>
      </c>
      <c r="M15" s="24" t="s">
        <v>1</v>
      </c>
      <c r="N15" s="24" t="s">
        <v>1</v>
      </c>
      <c r="O15" s="24"/>
      <c r="P15" s="24"/>
      <c r="Q15" s="24"/>
      <c r="R15" s="24"/>
    </row>
    <row r="16" spans="2:18" s="75" customFormat="1" ht="12.75">
      <c r="B16" s="100">
        <v>4</v>
      </c>
      <c r="C16" s="100" t="s">
        <v>23</v>
      </c>
      <c r="D16" s="24"/>
      <c r="E16" s="147"/>
      <c r="F16" s="125" t="s">
        <v>10</v>
      </c>
      <c r="G16" s="157">
        <v>16</v>
      </c>
      <c r="H16" s="31"/>
      <c r="J16" s="76"/>
      <c r="K16" s="76"/>
      <c r="L16" s="91" t="s">
        <v>572</v>
      </c>
      <c r="M16" s="24"/>
      <c r="N16" s="24" t="s">
        <v>1</v>
      </c>
      <c r="O16" s="24"/>
      <c r="P16" s="24"/>
      <c r="Q16" s="24"/>
      <c r="R16" s="24"/>
    </row>
    <row r="17" spans="2:18" s="75" customFormat="1" ht="12.75">
      <c r="B17" s="75">
        <v>5</v>
      </c>
      <c r="C17" s="75" t="s">
        <v>26</v>
      </c>
      <c r="D17" s="24"/>
      <c r="E17" s="147"/>
      <c r="F17" s="122">
        <v>40</v>
      </c>
      <c r="G17" s="202">
        <v>100</v>
      </c>
      <c r="H17" s="31"/>
      <c r="J17" s="76"/>
      <c r="K17" s="76"/>
      <c r="L17" s="16" t="s">
        <v>236</v>
      </c>
      <c r="M17" s="24"/>
      <c r="N17" s="24" t="s">
        <v>1</v>
      </c>
      <c r="O17" s="24"/>
      <c r="P17" s="24"/>
      <c r="Q17" s="24"/>
      <c r="R17" s="24"/>
    </row>
    <row r="18" spans="2:18" s="16" customFormat="1" ht="12.75">
      <c r="B18" s="16" t="s">
        <v>25</v>
      </c>
      <c r="C18" s="16" t="s">
        <v>26</v>
      </c>
      <c r="D18" s="24"/>
      <c r="F18" s="107">
        <v>150</v>
      </c>
      <c r="G18" s="126">
        <v>750</v>
      </c>
      <c r="H18" s="17"/>
      <c r="J18" s="18"/>
      <c r="K18" s="18"/>
      <c r="L18" s="16" t="s">
        <v>236</v>
      </c>
      <c r="M18" s="24"/>
      <c r="N18" s="24" t="s">
        <v>1</v>
      </c>
      <c r="O18" s="24"/>
      <c r="P18" s="24"/>
      <c r="Q18" s="24"/>
      <c r="R18" s="24"/>
    </row>
    <row r="19" spans="2:18" s="16" customFormat="1" ht="12.75">
      <c r="B19" s="26">
        <v>6</v>
      </c>
      <c r="C19" s="26" t="s">
        <v>24</v>
      </c>
      <c r="D19" s="24"/>
      <c r="E19" s="98" t="s">
        <v>736</v>
      </c>
      <c r="F19" s="110">
        <v>10</v>
      </c>
      <c r="G19" s="132">
        <v>20</v>
      </c>
      <c r="H19" s="17"/>
      <c r="J19" s="18"/>
      <c r="K19" s="18"/>
      <c r="L19" s="86" t="s">
        <v>572</v>
      </c>
      <c r="M19" s="24"/>
      <c r="N19" s="24"/>
      <c r="O19" s="24"/>
      <c r="P19" s="24"/>
      <c r="Q19" s="24"/>
      <c r="R19" s="24"/>
    </row>
    <row r="20" spans="2:18" s="16" customFormat="1" ht="12.75">
      <c r="B20" s="26" t="s">
        <v>18</v>
      </c>
      <c r="C20" s="26" t="s">
        <v>24</v>
      </c>
      <c r="D20" s="24"/>
      <c r="E20" s="26"/>
      <c r="F20" s="110">
        <v>100</v>
      </c>
      <c r="G20" s="132">
        <v>200</v>
      </c>
      <c r="H20" s="17"/>
      <c r="J20" s="18"/>
      <c r="K20" s="18"/>
      <c r="L20" s="24"/>
      <c r="M20" s="24"/>
      <c r="N20" s="24"/>
      <c r="O20" s="24"/>
      <c r="P20" s="24"/>
      <c r="Q20" s="24"/>
      <c r="R20" s="24"/>
    </row>
    <row r="21" spans="2:18" s="16" customFormat="1" ht="12.75">
      <c r="B21" s="16">
        <v>7</v>
      </c>
      <c r="C21" s="16" t="s">
        <v>398</v>
      </c>
      <c r="D21" s="24"/>
      <c r="F21" s="107" t="s">
        <v>10</v>
      </c>
      <c r="G21" s="127"/>
      <c r="H21" s="17"/>
      <c r="J21" s="18"/>
      <c r="K21" s="18"/>
      <c r="L21" s="16" t="s">
        <v>236</v>
      </c>
      <c r="M21" s="24"/>
      <c r="N21" s="24"/>
      <c r="O21" s="24"/>
      <c r="P21" s="24"/>
      <c r="Q21" s="24"/>
      <c r="R21" s="24"/>
    </row>
    <row r="22" spans="2:18" s="16" customFormat="1" ht="12.75">
      <c r="B22" s="16">
        <v>8</v>
      </c>
      <c r="C22" s="16" t="s">
        <v>27</v>
      </c>
      <c r="D22" s="26"/>
      <c r="E22" s="26"/>
      <c r="F22" s="107" t="s">
        <v>545</v>
      </c>
      <c r="G22" s="126">
        <v>10</v>
      </c>
      <c r="H22" s="23"/>
      <c r="I22" s="24"/>
      <c r="J22" s="92"/>
      <c r="K22" s="92"/>
      <c r="M22" s="24"/>
      <c r="N22" s="24"/>
      <c r="O22" s="24"/>
      <c r="P22" s="24"/>
      <c r="Q22" s="24"/>
      <c r="R22" s="24"/>
    </row>
    <row r="23" spans="2:18" s="16" customFormat="1" ht="12.75">
      <c r="B23" s="26">
        <v>9</v>
      </c>
      <c r="C23" s="26" t="s">
        <v>28</v>
      </c>
      <c r="D23" s="24"/>
      <c r="E23" s="98" t="s">
        <v>736</v>
      </c>
      <c r="F23" s="110" t="s">
        <v>10</v>
      </c>
      <c r="G23" s="132">
        <v>20</v>
      </c>
      <c r="H23" s="17"/>
      <c r="J23" s="18"/>
      <c r="K23" s="18"/>
      <c r="L23" s="86" t="s">
        <v>572</v>
      </c>
      <c r="M23" s="24"/>
      <c r="N23" s="24"/>
      <c r="O23" s="24"/>
      <c r="P23" s="24"/>
      <c r="Q23" s="24"/>
      <c r="R23" s="24"/>
    </row>
    <row r="24" spans="2:18" s="16" customFormat="1" ht="12.75">
      <c r="B24" s="26" t="s">
        <v>19</v>
      </c>
      <c r="C24" s="26" t="s">
        <v>28</v>
      </c>
      <c r="D24" s="26"/>
      <c r="E24" s="26"/>
      <c r="F24" s="110" t="s">
        <v>10</v>
      </c>
      <c r="G24" s="132">
        <v>200</v>
      </c>
      <c r="H24" s="17"/>
      <c r="J24" s="18"/>
      <c r="K24" s="18"/>
      <c r="L24" s="86" t="s">
        <v>572</v>
      </c>
      <c r="M24" s="24"/>
      <c r="N24" s="24"/>
      <c r="O24" s="24"/>
      <c r="P24" s="24"/>
      <c r="Q24" s="24"/>
      <c r="R24" s="24"/>
    </row>
    <row r="25" spans="2:18" s="16" customFormat="1" ht="12.75">
      <c r="B25" s="26">
        <v>10</v>
      </c>
      <c r="C25" s="26" t="s">
        <v>29</v>
      </c>
      <c r="D25" s="24"/>
      <c r="E25" s="26"/>
      <c r="F25" s="110">
        <v>15</v>
      </c>
      <c r="G25" s="132">
        <v>20</v>
      </c>
      <c r="H25" s="17"/>
      <c r="J25" s="18"/>
      <c r="K25" s="18"/>
      <c r="L25" s="86" t="s">
        <v>572</v>
      </c>
      <c r="M25" s="24"/>
      <c r="N25" s="24"/>
      <c r="O25" s="24"/>
      <c r="P25" s="24"/>
      <c r="Q25" s="24"/>
      <c r="R25" s="24"/>
    </row>
    <row r="26" spans="2:18" s="16" customFormat="1" ht="12.75">
      <c r="B26" s="26" t="s">
        <v>17</v>
      </c>
      <c r="C26" s="26" t="s">
        <v>29</v>
      </c>
      <c r="D26" s="24"/>
      <c r="E26" s="26"/>
      <c r="F26" s="110">
        <v>30</v>
      </c>
      <c r="G26" s="132">
        <v>40</v>
      </c>
      <c r="H26" s="17"/>
      <c r="J26" s="18"/>
      <c r="K26" s="18"/>
      <c r="L26" s="86" t="s">
        <v>572</v>
      </c>
      <c r="M26" s="24"/>
      <c r="N26" s="24"/>
      <c r="O26" s="24"/>
      <c r="P26" s="24"/>
      <c r="Q26" s="24"/>
      <c r="R26" s="24"/>
    </row>
    <row r="27" spans="2:18" s="16" customFormat="1" ht="12.75">
      <c r="B27" s="16">
        <v>11</v>
      </c>
      <c r="C27" s="16" t="s">
        <v>400</v>
      </c>
      <c r="D27" s="26"/>
      <c r="E27" s="26"/>
      <c r="F27" s="107" t="s">
        <v>10</v>
      </c>
      <c r="G27" s="132"/>
      <c r="H27" s="17"/>
      <c r="J27" s="18"/>
      <c r="K27" s="18"/>
      <c r="L27" s="16" t="s">
        <v>236</v>
      </c>
      <c r="M27" s="24"/>
      <c r="N27" s="24"/>
      <c r="O27" s="24"/>
      <c r="P27" s="24"/>
      <c r="Q27" s="24"/>
      <c r="R27" s="24"/>
    </row>
    <row r="28" spans="2:18" s="16" customFormat="1" ht="12.75">
      <c r="B28" s="78" t="str">
        <f>"12-19"</f>
        <v>12-19</v>
      </c>
      <c r="C28" s="16" t="s">
        <v>402</v>
      </c>
      <c r="D28" s="24"/>
      <c r="F28" s="107" t="s">
        <v>416</v>
      </c>
      <c r="G28" s="126"/>
      <c r="H28" s="17"/>
      <c r="J28" s="18"/>
      <c r="K28" s="18"/>
      <c r="L28" s="16" t="s">
        <v>236</v>
      </c>
      <c r="M28" s="24"/>
      <c r="N28" s="24"/>
      <c r="O28" s="24"/>
      <c r="P28" s="24"/>
      <c r="Q28" s="24"/>
      <c r="R28" s="24"/>
    </row>
    <row r="29" spans="2:18" s="16" customFormat="1" ht="12.75">
      <c r="B29" s="26">
        <v>20</v>
      </c>
      <c r="C29" s="26" t="s">
        <v>403</v>
      </c>
      <c r="D29" s="26"/>
      <c r="E29" s="26"/>
      <c r="F29" s="110">
        <v>7</v>
      </c>
      <c r="G29" s="126"/>
      <c r="H29" s="17"/>
      <c r="J29" s="18"/>
      <c r="K29" s="18"/>
      <c r="M29" s="24"/>
      <c r="N29" s="24"/>
      <c r="O29" s="24"/>
      <c r="P29" s="24"/>
      <c r="Q29" s="24"/>
      <c r="R29" s="24"/>
    </row>
    <row r="30" spans="2:18" s="16" customFormat="1" ht="13.5" thickBot="1">
      <c r="B30" s="16" t="s">
        <v>404</v>
      </c>
      <c r="C30" s="16" t="s">
        <v>125</v>
      </c>
      <c r="D30" s="24"/>
      <c r="F30" s="107" t="s">
        <v>399</v>
      </c>
      <c r="G30" s="126"/>
      <c r="H30" s="17"/>
      <c r="J30" s="18"/>
      <c r="K30" s="18"/>
      <c r="L30" s="16" t="s">
        <v>236</v>
      </c>
      <c r="M30" s="24"/>
      <c r="N30" s="24"/>
      <c r="O30" s="24"/>
      <c r="P30" s="24"/>
      <c r="Q30" s="24"/>
      <c r="R30" s="24"/>
    </row>
    <row r="31" spans="2:18" s="16" customFormat="1" ht="12.75">
      <c r="B31" s="16" t="s">
        <v>406</v>
      </c>
      <c r="C31" s="16" t="s">
        <v>405</v>
      </c>
      <c r="D31" s="26"/>
      <c r="E31" s="98"/>
      <c r="F31" s="107" t="s">
        <v>10</v>
      </c>
      <c r="G31" s="127"/>
      <c r="H31" s="17"/>
      <c r="J31" s="18"/>
      <c r="K31" s="18"/>
      <c r="L31" s="16" t="s">
        <v>236</v>
      </c>
      <c r="M31" s="79" t="s">
        <v>578</v>
      </c>
      <c r="N31" s="46"/>
      <c r="O31" s="46"/>
      <c r="P31" s="47"/>
      <c r="Q31" s="47"/>
      <c r="R31" s="87"/>
    </row>
    <row r="32" spans="2:18" s="16" customFormat="1" ht="12.75">
      <c r="B32" s="16">
        <v>26</v>
      </c>
      <c r="C32" s="16" t="s">
        <v>407</v>
      </c>
      <c r="F32" s="107">
        <v>4</v>
      </c>
      <c r="G32" s="132"/>
      <c r="H32" s="17"/>
      <c r="J32" s="18"/>
      <c r="K32" s="18"/>
      <c r="L32" s="16" t="s">
        <v>236</v>
      </c>
      <c r="M32" s="80"/>
      <c r="N32" s="49"/>
      <c r="O32" s="49"/>
      <c r="P32" s="29"/>
      <c r="Q32" s="49" t="s">
        <v>573</v>
      </c>
      <c r="R32" s="90" t="s">
        <v>576</v>
      </c>
    </row>
    <row r="33" spans="2:18" s="16" customFormat="1" ht="12.75">
      <c r="B33" s="26" t="s">
        <v>82</v>
      </c>
      <c r="C33" s="26" t="s">
        <v>6</v>
      </c>
      <c r="D33" s="26"/>
      <c r="E33" s="26"/>
      <c r="F33" s="110">
        <v>42</v>
      </c>
      <c r="G33" s="132">
        <v>150</v>
      </c>
      <c r="H33" s="17"/>
      <c r="J33" s="18"/>
      <c r="K33" s="18"/>
      <c r="L33" s="86" t="s">
        <v>572</v>
      </c>
      <c r="M33" s="80" t="s">
        <v>574</v>
      </c>
      <c r="N33" s="49"/>
      <c r="O33" s="49"/>
      <c r="P33" s="29"/>
      <c r="Q33" s="29"/>
      <c r="R33" s="82" t="s">
        <v>575</v>
      </c>
    </row>
    <row r="34" spans="2:18" s="16" customFormat="1" ht="13.5" thickBot="1">
      <c r="B34" s="26" t="s">
        <v>83</v>
      </c>
      <c r="C34" s="26" t="s">
        <v>6</v>
      </c>
      <c r="D34" s="26">
        <v>2</v>
      </c>
      <c r="E34" s="145"/>
      <c r="F34" s="152">
        <v>220</v>
      </c>
      <c r="G34" s="175">
        <v>670</v>
      </c>
      <c r="H34" s="50"/>
      <c r="I34" s="15"/>
      <c r="J34" s="51"/>
      <c r="K34" s="51"/>
      <c r="L34" s="15"/>
      <c r="M34" s="89" t="s">
        <v>588</v>
      </c>
      <c r="N34" s="48"/>
      <c r="O34" s="48"/>
      <c r="P34" s="48" t="s">
        <v>571</v>
      </c>
      <c r="Q34" s="83"/>
      <c r="R34" s="84" t="s">
        <v>577</v>
      </c>
    </row>
    <row r="35" spans="1:17" ht="12.75">
      <c r="A35" s="28">
        <v>1994</v>
      </c>
      <c r="B35" s="45">
        <v>30</v>
      </c>
      <c r="C35" s="45" t="s">
        <v>409</v>
      </c>
      <c r="D35" s="47"/>
      <c r="E35" s="45"/>
      <c r="F35" s="109" t="s">
        <v>396</v>
      </c>
      <c r="G35" s="131"/>
      <c r="H35" s="13"/>
      <c r="I35" s="9"/>
      <c r="J35" s="14"/>
      <c r="K35" s="14"/>
      <c r="L35" s="16" t="s">
        <v>236</v>
      </c>
      <c r="M35" s="49" t="s">
        <v>730</v>
      </c>
      <c r="N35" s="27"/>
      <c r="O35" s="27"/>
      <c r="P35" s="27"/>
      <c r="Q35" s="27"/>
    </row>
    <row r="36" spans="2:12" ht="12.75">
      <c r="B36" s="16">
        <v>31</v>
      </c>
      <c r="C36" s="16" t="s">
        <v>408</v>
      </c>
      <c r="D36" s="24"/>
      <c r="E36" s="25"/>
      <c r="F36" s="107" t="s">
        <v>397</v>
      </c>
      <c r="G36" s="126"/>
      <c r="L36" s="16" t="s">
        <v>236</v>
      </c>
    </row>
    <row r="37" spans="2:12" ht="12.75">
      <c r="B37" s="16" t="s">
        <v>410</v>
      </c>
      <c r="C37" s="16" t="s">
        <v>125</v>
      </c>
      <c r="D37" s="24"/>
      <c r="E37" s="25"/>
      <c r="F37" s="107" t="s">
        <v>401</v>
      </c>
      <c r="G37" s="126"/>
      <c r="L37" s="16" t="s">
        <v>236</v>
      </c>
    </row>
    <row r="38" spans="2:12" ht="12.75">
      <c r="B38" s="16">
        <v>34</v>
      </c>
      <c r="C38" s="16" t="s">
        <v>411</v>
      </c>
      <c r="D38" s="24"/>
      <c r="E38" s="25"/>
      <c r="F38" s="107" t="s">
        <v>399</v>
      </c>
      <c r="G38" s="126"/>
      <c r="L38" s="16" t="s">
        <v>236</v>
      </c>
    </row>
    <row r="39" spans="2:12" ht="12.75">
      <c r="B39" s="16">
        <v>35</v>
      </c>
      <c r="C39" s="16" t="s">
        <v>412</v>
      </c>
      <c r="D39" s="24"/>
      <c r="E39" s="16"/>
      <c r="F39" s="107" t="s">
        <v>396</v>
      </c>
      <c r="G39" s="126"/>
      <c r="L39" s="16" t="s">
        <v>236</v>
      </c>
    </row>
    <row r="40" spans="2:12" ht="12.75">
      <c r="B40" s="16" t="s">
        <v>413</v>
      </c>
      <c r="C40" s="16" t="s">
        <v>21</v>
      </c>
      <c r="D40" s="24"/>
      <c r="E40" s="16"/>
      <c r="F40" s="107" t="s">
        <v>394</v>
      </c>
      <c r="G40" s="126"/>
      <c r="L40" s="16" t="s">
        <v>236</v>
      </c>
    </row>
    <row r="41" spans="2:12" ht="12.75">
      <c r="B41" s="16" t="s">
        <v>20</v>
      </c>
      <c r="C41" s="16" t="s">
        <v>21</v>
      </c>
      <c r="D41" s="26"/>
      <c r="E41" s="26"/>
      <c r="F41" s="107" t="s">
        <v>10</v>
      </c>
      <c r="G41" s="126"/>
      <c r="L41" s="16" t="s">
        <v>236</v>
      </c>
    </row>
    <row r="42" spans="2:12" ht="12.75">
      <c r="B42" s="16">
        <v>38</v>
      </c>
      <c r="C42" s="16" t="s">
        <v>414</v>
      </c>
      <c r="D42" s="24"/>
      <c r="E42" s="16"/>
      <c r="F42" s="107" t="s">
        <v>399</v>
      </c>
      <c r="G42" s="126"/>
      <c r="L42" s="16" t="s">
        <v>236</v>
      </c>
    </row>
    <row r="43" spans="2:12" ht="12.75">
      <c r="B43" s="16">
        <v>39</v>
      </c>
      <c r="C43" s="16" t="s">
        <v>33</v>
      </c>
      <c r="D43" s="16"/>
      <c r="E43" s="16"/>
      <c r="F43" s="114" t="s">
        <v>10</v>
      </c>
      <c r="G43" s="126"/>
      <c r="L43" s="16" t="s">
        <v>236</v>
      </c>
    </row>
    <row r="44" spans="2:12" ht="12.75">
      <c r="B44" s="16">
        <v>40</v>
      </c>
      <c r="C44" s="16" t="s">
        <v>33</v>
      </c>
      <c r="D44" s="16"/>
      <c r="E44" s="26"/>
      <c r="F44" s="114" t="s">
        <v>10</v>
      </c>
      <c r="G44" s="126"/>
      <c r="L44" s="16" t="s">
        <v>236</v>
      </c>
    </row>
    <row r="45" spans="2:12" ht="12.75">
      <c r="B45" s="16">
        <v>41</v>
      </c>
      <c r="C45" s="16" t="s">
        <v>91</v>
      </c>
      <c r="D45" s="24"/>
      <c r="E45" s="16"/>
      <c r="F45" s="107" t="s">
        <v>397</v>
      </c>
      <c r="G45" s="126"/>
      <c r="L45" s="16" t="s">
        <v>236</v>
      </c>
    </row>
    <row r="46" spans="2:12" ht="12.75">
      <c r="B46" s="26" t="s">
        <v>84</v>
      </c>
      <c r="C46" s="26" t="s">
        <v>30</v>
      </c>
      <c r="D46" s="26"/>
      <c r="E46" s="26" t="s">
        <v>841</v>
      </c>
      <c r="F46" s="110">
        <v>18</v>
      </c>
      <c r="G46" s="132">
        <v>50</v>
      </c>
      <c r="L46" s="16"/>
    </row>
    <row r="47" spans="2:12" ht="12.75">
      <c r="B47" s="16">
        <v>45</v>
      </c>
      <c r="C47" s="16" t="s">
        <v>415</v>
      </c>
      <c r="D47" s="24"/>
      <c r="E47" s="25"/>
      <c r="F47" s="114" t="s">
        <v>10</v>
      </c>
      <c r="L47" s="16" t="s">
        <v>236</v>
      </c>
    </row>
    <row r="48" spans="2:12" ht="12.75">
      <c r="B48" s="16">
        <v>46</v>
      </c>
      <c r="C48" s="16" t="s">
        <v>417</v>
      </c>
      <c r="D48" s="24"/>
      <c r="E48" s="25"/>
      <c r="F48" s="107" t="s">
        <v>418</v>
      </c>
      <c r="G48" s="126"/>
      <c r="L48" s="16" t="s">
        <v>236</v>
      </c>
    </row>
    <row r="49" spans="2:12" ht="12.75">
      <c r="B49" s="16">
        <v>47</v>
      </c>
      <c r="C49" s="16" t="s">
        <v>419</v>
      </c>
      <c r="D49" s="16"/>
      <c r="E49" s="25"/>
      <c r="F49" s="114" t="s">
        <v>10</v>
      </c>
      <c r="G49" s="137"/>
      <c r="L49" s="16" t="s">
        <v>236</v>
      </c>
    </row>
    <row r="50" spans="2:12" ht="12.75">
      <c r="B50" s="16">
        <v>48</v>
      </c>
      <c r="C50" s="16" t="s">
        <v>388</v>
      </c>
      <c r="D50" s="24"/>
      <c r="E50" s="16"/>
      <c r="F50" s="107" t="s">
        <v>539</v>
      </c>
      <c r="G50" s="126"/>
      <c r="L50" s="16" t="s">
        <v>236</v>
      </c>
    </row>
    <row r="51" spans="2:12" ht="12.75">
      <c r="B51" s="54" t="s">
        <v>389</v>
      </c>
      <c r="C51" s="54" t="s">
        <v>388</v>
      </c>
      <c r="D51" s="54"/>
      <c r="E51" s="54"/>
      <c r="F51" s="114" t="s">
        <v>10</v>
      </c>
      <c r="L51" s="16" t="s">
        <v>236</v>
      </c>
    </row>
    <row r="52" spans="2:12" s="16" customFormat="1" ht="12.75">
      <c r="B52" s="16" t="s">
        <v>85</v>
      </c>
      <c r="C52" s="16" t="s">
        <v>31</v>
      </c>
      <c r="E52" s="25"/>
      <c r="F52" s="107" t="s">
        <v>10</v>
      </c>
      <c r="G52" s="126">
        <v>40</v>
      </c>
      <c r="H52" s="17"/>
      <c r="J52" s="18"/>
      <c r="K52" s="18"/>
      <c r="L52" s="16" t="s">
        <v>236</v>
      </c>
    </row>
    <row r="53" spans="2:12" s="16" customFormat="1" ht="13.5" thickBot="1">
      <c r="B53" s="16">
        <v>52</v>
      </c>
      <c r="C53" s="16" t="s">
        <v>420</v>
      </c>
      <c r="D53" s="24"/>
      <c r="F53" s="107" t="s">
        <v>393</v>
      </c>
      <c r="G53" s="127"/>
      <c r="H53" s="17"/>
      <c r="J53" s="18"/>
      <c r="K53" s="18"/>
      <c r="L53" s="16" t="s">
        <v>236</v>
      </c>
    </row>
    <row r="54" spans="2:18" s="16" customFormat="1" ht="12.75">
      <c r="B54" s="16" t="s">
        <v>423</v>
      </c>
      <c r="C54" s="16" t="s">
        <v>421</v>
      </c>
      <c r="D54" s="26"/>
      <c r="E54" s="98"/>
      <c r="F54" s="107" t="s">
        <v>10</v>
      </c>
      <c r="G54" s="127"/>
      <c r="H54" s="17"/>
      <c r="J54" s="18"/>
      <c r="K54" s="18"/>
      <c r="L54" s="16" t="s">
        <v>236</v>
      </c>
      <c r="M54" s="32" t="s">
        <v>587</v>
      </c>
      <c r="N54" s="33"/>
      <c r="O54" s="33"/>
      <c r="P54" s="34"/>
      <c r="Q54" s="33" t="s">
        <v>684</v>
      </c>
      <c r="R54" s="35"/>
    </row>
    <row r="55" spans="2:18" s="16" customFormat="1" ht="12.75">
      <c r="B55" s="16">
        <v>56</v>
      </c>
      <c r="C55" s="16" t="s">
        <v>152</v>
      </c>
      <c r="D55" s="24"/>
      <c r="E55" s="25"/>
      <c r="F55" s="107" t="s">
        <v>397</v>
      </c>
      <c r="G55" s="127"/>
      <c r="H55" s="17"/>
      <c r="J55" s="18"/>
      <c r="K55" s="18"/>
      <c r="L55" s="16" t="s">
        <v>236</v>
      </c>
      <c r="M55" s="36"/>
      <c r="N55" s="19"/>
      <c r="O55" s="19"/>
      <c r="P55" s="37"/>
      <c r="Q55" s="19" t="s">
        <v>573</v>
      </c>
      <c r="R55" s="38" t="s">
        <v>685</v>
      </c>
    </row>
    <row r="56" spans="1:18" s="26" customFormat="1" ht="12.75">
      <c r="A56" s="16"/>
      <c r="B56" s="16" t="s">
        <v>569</v>
      </c>
      <c r="C56" s="16" t="s">
        <v>6</v>
      </c>
      <c r="D56" s="24"/>
      <c r="E56" s="37" t="s">
        <v>726</v>
      </c>
      <c r="F56" s="107" t="s">
        <v>10</v>
      </c>
      <c r="G56" s="127"/>
      <c r="H56" s="17"/>
      <c r="I56" s="16"/>
      <c r="J56" s="18"/>
      <c r="K56" s="18"/>
      <c r="L56" s="16" t="s">
        <v>236</v>
      </c>
      <c r="M56" s="36" t="s">
        <v>574</v>
      </c>
      <c r="N56" s="19"/>
      <c r="O56" s="19"/>
      <c r="P56" s="37"/>
      <c r="Q56" s="37"/>
      <c r="R56" s="85" t="s">
        <v>686</v>
      </c>
    </row>
    <row r="57" spans="2:18" s="16" customFormat="1" ht="13.5" thickBot="1">
      <c r="B57" s="15">
        <v>60</v>
      </c>
      <c r="C57" s="15" t="s">
        <v>424</v>
      </c>
      <c r="D57" s="83"/>
      <c r="E57" s="25"/>
      <c r="F57" s="112" t="s">
        <v>418</v>
      </c>
      <c r="G57" s="130"/>
      <c r="H57" s="50"/>
      <c r="I57" s="15"/>
      <c r="J57" s="51"/>
      <c r="K57" s="51"/>
      <c r="L57" s="16" t="s">
        <v>236</v>
      </c>
      <c r="M57" s="39" t="s">
        <v>589</v>
      </c>
      <c r="N57" s="40"/>
      <c r="O57" s="40"/>
      <c r="P57" s="40" t="s">
        <v>571</v>
      </c>
      <c r="Q57" s="41"/>
      <c r="R57" s="42" t="s">
        <v>687</v>
      </c>
    </row>
    <row r="58" spans="1:20" ht="12.75">
      <c r="A58" s="28">
        <v>1995</v>
      </c>
      <c r="B58" s="55">
        <v>61</v>
      </c>
      <c r="C58" s="55" t="s">
        <v>425</v>
      </c>
      <c r="D58" s="94"/>
      <c r="E58" s="55"/>
      <c r="F58" s="113" t="s">
        <v>401</v>
      </c>
      <c r="G58" s="133"/>
      <c r="H58" s="13"/>
      <c r="I58" s="9"/>
      <c r="J58" s="14"/>
      <c r="K58" s="14"/>
      <c r="L58" s="9" t="s">
        <v>236</v>
      </c>
      <c r="S58" s="27">
        <v>8</v>
      </c>
      <c r="T58" s="27"/>
    </row>
    <row r="59" spans="2:20" ht="12.75">
      <c r="B59" s="54">
        <v>62</v>
      </c>
      <c r="C59" s="54" t="s">
        <v>44</v>
      </c>
      <c r="D59" s="93"/>
      <c r="E59" s="54"/>
      <c r="F59" s="114" t="s">
        <v>396</v>
      </c>
      <c r="L59" s="1" t="s">
        <v>236</v>
      </c>
      <c r="S59" s="27">
        <v>3</v>
      </c>
      <c r="T59" s="27"/>
    </row>
    <row r="60" spans="2:20" ht="12.75">
      <c r="B60" s="54">
        <v>63</v>
      </c>
      <c r="C60" s="54" t="s">
        <v>426</v>
      </c>
      <c r="D60" s="93"/>
      <c r="E60" s="54"/>
      <c r="F60" s="114" t="s">
        <v>401</v>
      </c>
      <c r="L60" s="1" t="s">
        <v>236</v>
      </c>
      <c r="S60" s="27">
        <v>8</v>
      </c>
      <c r="T60" s="27"/>
    </row>
    <row r="61" spans="2:20" ht="12.75">
      <c r="B61" s="54" t="s">
        <v>427</v>
      </c>
      <c r="C61" s="54" t="s">
        <v>125</v>
      </c>
      <c r="D61" s="93"/>
      <c r="E61" s="56"/>
      <c r="F61" s="114" t="s">
        <v>422</v>
      </c>
      <c r="L61" s="1" t="s">
        <v>236</v>
      </c>
      <c r="S61" s="27">
        <v>14</v>
      </c>
      <c r="T61" s="27"/>
    </row>
    <row r="62" spans="2:20" s="16" customFormat="1" ht="12.75">
      <c r="B62" s="26" t="s">
        <v>580</v>
      </c>
      <c r="C62" s="26" t="s">
        <v>492</v>
      </c>
      <c r="D62" s="26"/>
      <c r="E62" s="26"/>
      <c r="F62" s="110">
        <v>10</v>
      </c>
      <c r="G62" s="127"/>
      <c r="H62" s="17"/>
      <c r="J62" s="18"/>
      <c r="K62" s="18"/>
      <c r="S62" s="24">
        <v>9</v>
      </c>
      <c r="T62" s="24"/>
    </row>
    <row r="63" spans="2:20" s="16" customFormat="1" ht="12.75">
      <c r="B63" s="26" t="s">
        <v>491</v>
      </c>
      <c r="C63" s="26" t="s">
        <v>492</v>
      </c>
      <c r="D63" s="26"/>
      <c r="E63" s="26" t="s">
        <v>748</v>
      </c>
      <c r="F63" s="110">
        <v>8</v>
      </c>
      <c r="G63" s="132" t="s">
        <v>756</v>
      </c>
      <c r="H63" s="17"/>
      <c r="J63" s="18"/>
      <c r="K63" s="18"/>
      <c r="S63" s="24"/>
      <c r="T63" s="24"/>
    </row>
    <row r="64" spans="2:20" s="16" customFormat="1" ht="12.75">
      <c r="B64" s="26" t="s">
        <v>491</v>
      </c>
      <c r="C64" s="26" t="s">
        <v>492</v>
      </c>
      <c r="D64" s="26"/>
      <c r="E64" s="26" t="s">
        <v>749</v>
      </c>
      <c r="F64" s="110">
        <v>14</v>
      </c>
      <c r="G64" s="132" t="s">
        <v>757</v>
      </c>
      <c r="H64" s="17"/>
      <c r="J64" s="18"/>
      <c r="K64" s="18"/>
      <c r="S64" s="24"/>
      <c r="T64" s="24"/>
    </row>
    <row r="65" spans="2:20" s="16" customFormat="1" ht="12.75">
      <c r="B65" s="26">
        <v>71</v>
      </c>
      <c r="C65" s="26" t="s">
        <v>428</v>
      </c>
      <c r="D65" s="26"/>
      <c r="F65" s="110">
        <v>1</v>
      </c>
      <c r="G65" s="127"/>
      <c r="H65" s="17"/>
      <c r="J65" s="18"/>
      <c r="K65" s="18"/>
      <c r="S65" s="24">
        <v>1</v>
      </c>
      <c r="T65" s="24"/>
    </row>
    <row r="66" spans="2:20" s="16" customFormat="1" ht="12.75">
      <c r="B66" s="26">
        <v>72</v>
      </c>
      <c r="C66" s="26" t="s">
        <v>429</v>
      </c>
      <c r="D66" s="24"/>
      <c r="E66" s="26"/>
      <c r="F66" s="110">
        <v>4</v>
      </c>
      <c r="G66" s="132">
        <v>6</v>
      </c>
      <c r="H66" s="17"/>
      <c r="J66" s="18"/>
      <c r="K66" s="18"/>
      <c r="S66" s="24">
        <v>3.6</v>
      </c>
      <c r="T66" s="24"/>
    </row>
    <row r="67" spans="2:20" s="16" customFormat="1" ht="12.75">
      <c r="B67" s="16" t="s">
        <v>86</v>
      </c>
      <c r="C67" s="16" t="s">
        <v>431</v>
      </c>
      <c r="D67" s="24"/>
      <c r="F67" s="107" t="s">
        <v>422</v>
      </c>
      <c r="G67" s="127"/>
      <c r="H67" s="17"/>
      <c r="J67" s="18"/>
      <c r="K67" s="18"/>
      <c r="L67" s="16" t="s">
        <v>236</v>
      </c>
      <c r="S67" s="24">
        <v>14</v>
      </c>
      <c r="T67" s="24"/>
    </row>
    <row r="68" spans="2:20" s="16" customFormat="1" ht="12.75">
      <c r="B68" s="16" t="s">
        <v>433</v>
      </c>
      <c r="C68" s="16" t="s">
        <v>432</v>
      </c>
      <c r="D68" s="24"/>
      <c r="F68" s="107" t="s">
        <v>434</v>
      </c>
      <c r="G68" s="127"/>
      <c r="H68" s="17"/>
      <c r="J68" s="18"/>
      <c r="K68" s="18"/>
      <c r="L68" s="16" t="s">
        <v>236</v>
      </c>
      <c r="S68" s="24">
        <v>23</v>
      </c>
      <c r="T68" s="24"/>
    </row>
    <row r="69" spans="2:20" s="16" customFormat="1" ht="12.75">
      <c r="B69" s="16" t="s">
        <v>952</v>
      </c>
      <c r="C69" s="16" t="s">
        <v>33</v>
      </c>
      <c r="F69" s="107" t="s">
        <v>10</v>
      </c>
      <c r="G69" s="127"/>
      <c r="H69" s="17"/>
      <c r="J69" s="18"/>
      <c r="K69" s="18"/>
      <c r="L69" s="16" t="s">
        <v>236</v>
      </c>
      <c r="S69" s="24"/>
      <c r="T69" s="24"/>
    </row>
    <row r="70" spans="2:20" s="16" customFormat="1" ht="12.75">
      <c r="B70" s="16">
        <v>80</v>
      </c>
      <c r="C70" s="16" t="s">
        <v>91</v>
      </c>
      <c r="D70" s="24"/>
      <c r="F70" s="107" t="s">
        <v>430</v>
      </c>
      <c r="G70" s="127"/>
      <c r="H70" s="17"/>
      <c r="J70" s="18"/>
      <c r="K70" s="18"/>
      <c r="L70" s="16" t="s">
        <v>236</v>
      </c>
      <c r="S70" s="24">
        <v>3.6</v>
      </c>
      <c r="T70" s="24"/>
    </row>
    <row r="71" spans="2:20" s="16" customFormat="1" ht="12.75">
      <c r="B71" s="26" t="s">
        <v>983</v>
      </c>
      <c r="C71" s="26" t="s">
        <v>435</v>
      </c>
      <c r="D71" s="26"/>
      <c r="E71" s="26" t="s">
        <v>735</v>
      </c>
      <c r="F71" s="110" t="s">
        <v>10</v>
      </c>
      <c r="G71" s="127"/>
      <c r="H71" s="17"/>
      <c r="J71" s="18"/>
      <c r="K71" s="18"/>
      <c r="S71" s="24">
        <v>12.6</v>
      </c>
      <c r="T71" s="24"/>
    </row>
    <row r="72" spans="2:19" s="16" customFormat="1" ht="12.75">
      <c r="B72" s="16" t="s">
        <v>437</v>
      </c>
      <c r="C72" s="16" t="s">
        <v>436</v>
      </c>
      <c r="D72" s="24"/>
      <c r="F72" s="107">
        <v>20</v>
      </c>
      <c r="G72" s="126">
        <v>100</v>
      </c>
      <c r="H72" s="17"/>
      <c r="J72" s="18"/>
      <c r="K72" s="18"/>
      <c r="L72" s="16" t="s">
        <v>236</v>
      </c>
      <c r="S72" s="24">
        <v>20</v>
      </c>
    </row>
    <row r="73" spans="2:20" s="16" customFormat="1" ht="12.75">
      <c r="B73" s="16">
        <v>86</v>
      </c>
      <c r="C73" s="16" t="s">
        <v>438</v>
      </c>
      <c r="D73" s="24"/>
      <c r="F73" s="107" t="s">
        <v>396</v>
      </c>
      <c r="G73" s="127"/>
      <c r="H73" s="17"/>
      <c r="J73" s="18"/>
      <c r="K73" s="18"/>
      <c r="L73" s="16" t="s">
        <v>236</v>
      </c>
      <c r="S73" s="24">
        <v>3</v>
      </c>
      <c r="T73" s="24"/>
    </row>
    <row r="74" spans="2:19" s="16" customFormat="1" ht="12.75">
      <c r="B74" s="16" t="s">
        <v>8</v>
      </c>
      <c r="C74" s="16" t="s">
        <v>32</v>
      </c>
      <c r="D74" s="26"/>
      <c r="E74" s="26"/>
      <c r="F74" s="107" t="s">
        <v>10</v>
      </c>
      <c r="G74" s="127"/>
      <c r="H74" s="17"/>
      <c r="J74" s="18"/>
      <c r="K74" s="18"/>
      <c r="L74" s="16" t="s">
        <v>236</v>
      </c>
      <c r="S74" s="24">
        <v>22</v>
      </c>
    </row>
    <row r="75" spans="2:20" s="16" customFormat="1" ht="12.75">
      <c r="B75" s="16">
        <v>88</v>
      </c>
      <c r="C75" s="16" t="s">
        <v>439</v>
      </c>
      <c r="D75" s="24"/>
      <c r="F75" s="107" t="s">
        <v>396</v>
      </c>
      <c r="G75" s="127"/>
      <c r="H75" s="17"/>
      <c r="J75" s="18"/>
      <c r="K75" s="18"/>
      <c r="L75" s="16" t="s">
        <v>236</v>
      </c>
      <c r="S75" s="24">
        <v>3</v>
      </c>
      <c r="T75" s="24"/>
    </row>
    <row r="76" spans="2:20" s="16" customFormat="1" ht="12.75">
      <c r="B76" s="16" t="s">
        <v>440</v>
      </c>
      <c r="C76" s="16" t="s">
        <v>441</v>
      </c>
      <c r="D76" s="24"/>
      <c r="F76" s="107" t="s">
        <v>582</v>
      </c>
      <c r="G76" s="127"/>
      <c r="H76" s="17"/>
      <c r="J76" s="18"/>
      <c r="K76" s="18"/>
      <c r="L76" s="16" t="s">
        <v>236</v>
      </c>
      <c r="S76" s="24">
        <v>32.6</v>
      </c>
      <c r="T76" s="24"/>
    </row>
    <row r="77" spans="2:20" s="16" customFormat="1" ht="13.5" thickBot="1">
      <c r="B77" s="16">
        <v>94</v>
      </c>
      <c r="C77" s="16" t="s">
        <v>442</v>
      </c>
      <c r="D77" s="24"/>
      <c r="F77" s="107" t="s">
        <v>393</v>
      </c>
      <c r="G77" s="127"/>
      <c r="H77" s="17"/>
      <c r="J77" s="18"/>
      <c r="K77" s="18"/>
      <c r="L77" s="16" t="s">
        <v>236</v>
      </c>
      <c r="S77" s="24">
        <v>6</v>
      </c>
      <c r="T77" s="24"/>
    </row>
    <row r="78" spans="2:20" s="16" customFormat="1" ht="12.75">
      <c r="B78" s="16">
        <v>95</v>
      </c>
      <c r="C78" s="16" t="s">
        <v>443</v>
      </c>
      <c r="D78" s="24"/>
      <c r="F78" s="107" t="s">
        <v>422</v>
      </c>
      <c r="G78" s="127"/>
      <c r="H78" s="17"/>
      <c r="J78" s="18"/>
      <c r="K78" s="18"/>
      <c r="L78" s="16" t="s">
        <v>236</v>
      </c>
      <c r="M78" s="32" t="s">
        <v>579</v>
      </c>
      <c r="N78" s="33"/>
      <c r="O78" s="33"/>
      <c r="P78" s="34"/>
      <c r="Q78" s="34"/>
      <c r="R78" s="35"/>
      <c r="S78" s="24">
        <v>14</v>
      </c>
      <c r="T78" s="24"/>
    </row>
    <row r="79" spans="2:20" s="16" customFormat="1" ht="12.75">
      <c r="B79" s="16" t="s">
        <v>444</v>
      </c>
      <c r="C79" s="16" t="s">
        <v>6</v>
      </c>
      <c r="D79" s="24"/>
      <c r="F79" s="107" t="s">
        <v>10</v>
      </c>
      <c r="G79" s="127"/>
      <c r="H79" s="17"/>
      <c r="J79" s="18"/>
      <c r="K79" s="18"/>
      <c r="L79" s="16" t="s">
        <v>236</v>
      </c>
      <c r="M79" s="62"/>
      <c r="N79" s="63"/>
      <c r="O79" s="63"/>
      <c r="P79" s="64"/>
      <c r="Q79" s="63" t="s">
        <v>573</v>
      </c>
      <c r="R79" s="65" t="s">
        <v>581</v>
      </c>
      <c r="S79" s="29">
        <v>29</v>
      </c>
      <c r="T79" s="24"/>
    </row>
    <row r="80" spans="2:20" s="16" customFormat="1" ht="12.75">
      <c r="B80" s="16" t="s">
        <v>727</v>
      </c>
      <c r="C80" s="16" t="s">
        <v>6</v>
      </c>
      <c r="D80" s="26"/>
      <c r="E80" s="26"/>
      <c r="F80" s="107" t="s">
        <v>10</v>
      </c>
      <c r="G80" s="127"/>
      <c r="H80" s="17"/>
      <c r="J80" s="18"/>
      <c r="K80" s="18"/>
      <c r="L80" s="16" t="s">
        <v>236</v>
      </c>
      <c r="M80" s="62" t="s">
        <v>574</v>
      </c>
      <c r="N80" s="63"/>
      <c r="O80" s="63"/>
      <c r="P80" s="64"/>
      <c r="Q80" s="64"/>
      <c r="R80" s="66" t="s">
        <v>656</v>
      </c>
      <c r="S80" s="24"/>
      <c r="T80" s="24"/>
    </row>
    <row r="81" spans="2:20" ht="13.5" thickBot="1">
      <c r="B81" s="57">
        <v>99</v>
      </c>
      <c r="C81" s="57" t="s">
        <v>152</v>
      </c>
      <c r="D81" s="95"/>
      <c r="E81" s="72"/>
      <c r="F81" s="115" t="s">
        <v>396</v>
      </c>
      <c r="G81" s="134"/>
      <c r="H81" s="11"/>
      <c r="I81" s="8"/>
      <c r="J81" s="12"/>
      <c r="K81" s="12"/>
      <c r="L81" s="8" t="s">
        <v>236</v>
      </c>
      <c r="M81" s="67" t="s">
        <v>590</v>
      </c>
      <c r="N81" s="68"/>
      <c r="O81" s="68"/>
      <c r="P81" s="68" t="s">
        <v>571</v>
      </c>
      <c r="Q81" s="69"/>
      <c r="R81" s="70" t="s">
        <v>583</v>
      </c>
      <c r="S81" s="27"/>
      <c r="T81" s="27"/>
    </row>
    <row r="82" spans="1:12" ht="12.75">
      <c r="A82" s="28">
        <v>1996</v>
      </c>
      <c r="B82" s="45">
        <v>100</v>
      </c>
      <c r="C82" s="45" t="s">
        <v>445</v>
      </c>
      <c r="D82" s="47"/>
      <c r="E82" s="45"/>
      <c r="F82" s="109" t="s">
        <v>10</v>
      </c>
      <c r="G82" s="133"/>
      <c r="H82" s="13"/>
      <c r="I82" s="9"/>
      <c r="J82" s="14"/>
      <c r="K82" s="14"/>
      <c r="L82" s="9" t="s">
        <v>236</v>
      </c>
    </row>
    <row r="83" spans="2:12" ht="12.75">
      <c r="B83" s="16">
        <v>101</v>
      </c>
      <c r="C83" s="16" t="s">
        <v>44</v>
      </c>
      <c r="D83" s="24"/>
      <c r="E83" s="16"/>
      <c r="F83" s="107" t="s">
        <v>10</v>
      </c>
      <c r="L83" s="1" t="s">
        <v>236</v>
      </c>
    </row>
    <row r="84" spans="2:12" ht="12.75">
      <c r="B84" s="16">
        <v>102</v>
      </c>
      <c r="C84" s="16" t="s">
        <v>591</v>
      </c>
      <c r="D84" s="24"/>
      <c r="E84" s="16"/>
      <c r="F84" s="107" t="s">
        <v>10</v>
      </c>
      <c r="L84" s="1" t="s">
        <v>236</v>
      </c>
    </row>
    <row r="85" spans="2:12" ht="12.75">
      <c r="B85" s="16">
        <v>103</v>
      </c>
      <c r="C85" s="16" t="s">
        <v>130</v>
      </c>
      <c r="D85" s="24"/>
      <c r="E85" s="16"/>
      <c r="F85" s="107" t="s">
        <v>10</v>
      </c>
      <c r="L85" s="1" t="s">
        <v>236</v>
      </c>
    </row>
    <row r="86" spans="2:12" ht="12.75">
      <c r="B86" s="16">
        <v>104</v>
      </c>
      <c r="C86" s="16" t="s">
        <v>446</v>
      </c>
      <c r="D86" s="24"/>
      <c r="E86" s="16"/>
      <c r="F86" s="107" t="s">
        <v>10</v>
      </c>
      <c r="L86" s="1" t="s">
        <v>236</v>
      </c>
    </row>
    <row r="87" spans="2:12" ht="12.75">
      <c r="B87" s="16" t="s">
        <v>805</v>
      </c>
      <c r="C87" s="16" t="s">
        <v>447</v>
      </c>
      <c r="D87" s="16"/>
      <c r="E87" s="16"/>
      <c r="F87" s="107" t="s">
        <v>10</v>
      </c>
      <c r="G87" s="126"/>
      <c r="L87" s="1" t="s">
        <v>236</v>
      </c>
    </row>
    <row r="88" spans="2:12" ht="12.75">
      <c r="B88" s="16">
        <v>109</v>
      </c>
      <c r="C88" s="16" t="s">
        <v>448</v>
      </c>
      <c r="D88" s="24"/>
      <c r="E88" s="16"/>
      <c r="F88" s="107" t="s">
        <v>10</v>
      </c>
      <c r="G88" s="126"/>
      <c r="L88" s="1" t="s">
        <v>236</v>
      </c>
    </row>
    <row r="89" spans="2:12" ht="12.75">
      <c r="B89" s="16" t="s">
        <v>758</v>
      </c>
      <c r="C89" s="16" t="s">
        <v>34</v>
      </c>
      <c r="D89" s="26"/>
      <c r="E89" s="26"/>
      <c r="F89" s="107" t="s">
        <v>10</v>
      </c>
      <c r="G89" s="126"/>
      <c r="L89" s="1" t="s">
        <v>236</v>
      </c>
    </row>
    <row r="90" spans="2:12" ht="12.75">
      <c r="B90" s="16">
        <v>114</v>
      </c>
      <c r="C90" s="16" t="s">
        <v>449</v>
      </c>
      <c r="D90" s="24"/>
      <c r="E90" s="16"/>
      <c r="F90" s="107" t="s">
        <v>10</v>
      </c>
      <c r="G90" s="126"/>
      <c r="L90" s="1" t="s">
        <v>236</v>
      </c>
    </row>
    <row r="91" spans="2:12" ht="12.75">
      <c r="B91" s="16">
        <v>115</v>
      </c>
      <c r="C91" s="16" t="s">
        <v>450</v>
      </c>
      <c r="D91" s="24"/>
      <c r="E91" s="16"/>
      <c r="F91" s="107" t="s">
        <v>10</v>
      </c>
      <c r="G91" s="126"/>
      <c r="L91" s="1" t="s">
        <v>236</v>
      </c>
    </row>
    <row r="92" spans="2:12" ht="12.75">
      <c r="B92" s="16">
        <v>116</v>
      </c>
      <c r="C92" s="16" t="s">
        <v>451</v>
      </c>
      <c r="D92" s="24"/>
      <c r="E92" s="16"/>
      <c r="F92" s="107" t="s">
        <v>10</v>
      </c>
      <c r="G92" s="126"/>
      <c r="L92" s="1" t="s">
        <v>236</v>
      </c>
    </row>
    <row r="93" spans="2:12" ht="12.75">
      <c r="B93" s="16">
        <v>117</v>
      </c>
      <c r="C93" s="16" t="s">
        <v>453</v>
      </c>
      <c r="D93" s="24"/>
      <c r="E93" s="16"/>
      <c r="F93" s="107" t="s">
        <v>10</v>
      </c>
      <c r="G93" s="126"/>
      <c r="L93" s="1" t="s">
        <v>236</v>
      </c>
    </row>
    <row r="94" spans="2:12" ht="12.75">
      <c r="B94" s="16">
        <v>118</v>
      </c>
      <c r="C94" s="16" t="s">
        <v>452</v>
      </c>
      <c r="D94" s="24"/>
      <c r="E94" s="16"/>
      <c r="F94" s="107" t="s">
        <v>10</v>
      </c>
      <c r="G94" s="126"/>
      <c r="L94" s="1" t="s">
        <v>236</v>
      </c>
    </row>
    <row r="95" spans="2:12" ht="12.75">
      <c r="B95" s="16" t="s">
        <v>454</v>
      </c>
      <c r="C95" s="16" t="s">
        <v>33</v>
      </c>
      <c r="D95" s="24"/>
      <c r="E95" s="16"/>
      <c r="F95" s="107" t="s">
        <v>10</v>
      </c>
      <c r="G95" s="126"/>
      <c r="L95" s="1" t="s">
        <v>236</v>
      </c>
    </row>
    <row r="96" spans="2:12" ht="12.75">
      <c r="B96" s="16" t="s">
        <v>747</v>
      </c>
      <c r="C96" s="16" t="s">
        <v>33</v>
      </c>
      <c r="D96" s="26"/>
      <c r="E96" s="26"/>
      <c r="F96" s="107" t="s">
        <v>10</v>
      </c>
      <c r="G96" s="126"/>
      <c r="L96" s="1" t="s">
        <v>236</v>
      </c>
    </row>
    <row r="97" spans="2:12" ht="12.75">
      <c r="B97" s="16">
        <v>121</v>
      </c>
      <c r="C97" s="16" t="s">
        <v>459</v>
      </c>
      <c r="D97" s="24"/>
      <c r="E97" s="16"/>
      <c r="F97" s="107" t="s">
        <v>10</v>
      </c>
      <c r="G97" s="126"/>
      <c r="L97" s="1" t="s">
        <v>236</v>
      </c>
    </row>
    <row r="98" spans="2:7" ht="12.75">
      <c r="B98" s="26" t="s">
        <v>744</v>
      </c>
      <c r="C98" s="26" t="s">
        <v>455</v>
      </c>
      <c r="D98" s="26"/>
      <c r="E98" s="26" t="s">
        <v>729</v>
      </c>
      <c r="F98" s="110">
        <v>10</v>
      </c>
      <c r="G98" s="132">
        <v>25</v>
      </c>
    </row>
    <row r="99" spans="2:7" ht="12.75">
      <c r="B99" s="26" t="s">
        <v>744</v>
      </c>
      <c r="C99" s="26" t="s">
        <v>455</v>
      </c>
      <c r="D99" s="26"/>
      <c r="E99" s="26" t="s">
        <v>735</v>
      </c>
      <c r="F99" s="110">
        <v>22</v>
      </c>
      <c r="G99" s="126"/>
    </row>
    <row r="100" spans="2:7" ht="12.75">
      <c r="B100" s="26" t="s">
        <v>494</v>
      </c>
      <c r="C100" s="26" t="s">
        <v>456</v>
      </c>
      <c r="D100" s="26"/>
      <c r="E100" s="26"/>
      <c r="F100" s="110">
        <v>20</v>
      </c>
      <c r="G100" s="126">
        <v>70</v>
      </c>
    </row>
    <row r="101" spans="2:12" ht="13.5" thickBot="1">
      <c r="B101" s="16">
        <v>125</v>
      </c>
      <c r="C101" s="16" t="s">
        <v>457</v>
      </c>
      <c r="D101" s="24"/>
      <c r="E101" s="16"/>
      <c r="F101" s="107" t="s">
        <v>10</v>
      </c>
      <c r="L101" s="1" t="s">
        <v>236</v>
      </c>
    </row>
    <row r="102" spans="2:18" ht="12.75">
      <c r="B102" s="16" t="s">
        <v>540</v>
      </c>
      <c r="C102" s="16" t="s">
        <v>458</v>
      </c>
      <c r="D102" s="24"/>
      <c r="E102" s="16"/>
      <c r="F102" s="107" t="s">
        <v>10</v>
      </c>
      <c r="L102" s="1" t="s">
        <v>236</v>
      </c>
      <c r="M102" s="32" t="s">
        <v>592</v>
      </c>
      <c r="N102" s="33"/>
      <c r="O102" s="33"/>
      <c r="P102" s="34"/>
      <c r="Q102" s="34"/>
      <c r="R102" s="35"/>
    </row>
    <row r="103" spans="2:18" ht="12.75">
      <c r="B103" s="54" t="s">
        <v>460</v>
      </c>
      <c r="C103" s="54" t="s">
        <v>6</v>
      </c>
      <c r="D103" s="93"/>
      <c r="E103" s="54"/>
      <c r="F103" s="114" t="s">
        <v>10</v>
      </c>
      <c r="L103" s="1" t="s">
        <v>236</v>
      </c>
      <c r="M103" s="36"/>
      <c r="N103" s="19"/>
      <c r="O103" s="19"/>
      <c r="P103" s="37"/>
      <c r="Q103" s="19" t="s">
        <v>573</v>
      </c>
      <c r="R103" s="38" t="s">
        <v>593</v>
      </c>
    </row>
    <row r="104" spans="2:18" ht="12.75">
      <c r="B104" s="54" t="s">
        <v>728</v>
      </c>
      <c r="C104" s="54" t="s">
        <v>6</v>
      </c>
      <c r="D104" s="53"/>
      <c r="E104" s="53"/>
      <c r="F104" s="114" t="s">
        <v>10</v>
      </c>
      <c r="L104" s="1" t="s">
        <v>236</v>
      </c>
      <c r="M104" s="36" t="s">
        <v>574</v>
      </c>
      <c r="N104" s="19"/>
      <c r="O104" s="19"/>
      <c r="P104" s="37"/>
      <c r="Q104" s="37"/>
      <c r="R104" s="43" t="s">
        <v>594</v>
      </c>
    </row>
    <row r="105" spans="2:18" ht="13.5" thickBot="1">
      <c r="B105" s="15">
        <v>132</v>
      </c>
      <c r="C105" s="15" t="s">
        <v>152</v>
      </c>
      <c r="D105" s="83"/>
      <c r="E105" s="15"/>
      <c r="F105" s="112" t="s">
        <v>10</v>
      </c>
      <c r="G105" s="134"/>
      <c r="H105" s="11"/>
      <c r="I105" s="8"/>
      <c r="J105" s="12"/>
      <c r="K105" s="12"/>
      <c r="L105" s="8" t="s">
        <v>236</v>
      </c>
      <c r="M105" s="39" t="s">
        <v>595</v>
      </c>
      <c r="N105" s="40"/>
      <c r="O105" s="40"/>
      <c r="P105" s="40" t="s">
        <v>571</v>
      </c>
      <c r="Q105" s="41"/>
      <c r="R105" s="42" t="s">
        <v>596</v>
      </c>
    </row>
    <row r="106" spans="1:17" ht="12.75">
      <c r="A106" s="28">
        <v>1997</v>
      </c>
      <c r="B106" s="55">
        <v>133</v>
      </c>
      <c r="C106" s="55" t="s">
        <v>44</v>
      </c>
      <c r="D106" s="94"/>
      <c r="E106" s="71"/>
      <c r="F106" s="113" t="s">
        <v>10</v>
      </c>
      <c r="G106" s="133"/>
      <c r="H106" s="13"/>
      <c r="I106" s="9"/>
      <c r="J106" s="14"/>
      <c r="K106" s="14"/>
      <c r="L106" s="9" t="s">
        <v>236</v>
      </c>
      <c r="M106" s="37" t="s">
        <v>808</v>
      </c>
      <c r="N106" s="101"/>
      <c r="O106" s="101"/>
      <c r="P106" s="101"/>
      <c r="Q106" s="101"/>
    </row>
    <row r="107" spans="2:12" ht="12.75">
      <c r="B107" s="54" t="s">
        <v>461</v>
      </c>
      <c r="C107" s="54" t="s">
        <v>462</v>
      </c>
      <c r="D107" s="53"/>
      <c r="E107" s="53"/>
      <c r="F107" s="114" t="s">
        <v>10</v>
      </c>
      <c r="L107" s="1" t="s">
        <v>236</v>
      </c>
    </row>
    <row r="108" spans="2:12" ht="12.75">
      <c r="B108" s="54">
        <v>138</v>
      </c>
      <c r="C108" s="54" t="s">
        <v>130</v>
      </c>
      <c r="D108" s="93"/>
      <c r="E108" s="53"/>
      <c r="F108" s="114" t="s">
        <v>10</v>
      </c>
      <c r="L108" s="1" t="s">
        <v>236</v>
      </c>
    </row>
    <row r="109" spans="2:12" ht="12.75">
      <c r="B109" s="54">
        <v>139</v>
      </c>
      <c r="C109" s="54" t="s">
        <v>463</v>
      </c>
      <c r="D109" s="93"/>
      <c r="E109" s="53"/>
      <c r="F109" s="114" t="s">
        <v>10</v>
      </c>
      <c r="L109" s="1" t="s">
        <v>236</v>
      </c>
    </row>
    <row r="110" spans="2:12" ht="12.75">
      <c r="B110" s="54">
        <v>140</v>
      </c>
      <c r="C110" s="54" t="s">
        <v>464</v>
      </c>
      <c r="D110" s="93"/>
      <c r="E110" s="53"/>
      <c r="F110" s="114" t="s">
        <v>10</v>
      </c>
      <c r="L110" s="1" t="s">
        <v>236</v>
      </c>
    </row>
    <row r="111" spans="2:12" ht="12.75">
      <c r="B111" s="54">
        <v>141</v>
      </c>
      <c r="C111" s="54" t="s">
        <v>37</v>
      </c>
      <c r="D111" s="54"/>
      <c r="E111" s="53"/>
      <c r="F111" s="114" t="s">
        <v>10</v>
      </c>
      <c r="L111" s="1" t="s">
        <v>236</v>
      </c>
    </row>
    <row r="112" spans="2:12" ht="12.75">
      <c r="B112" s="54" t="s">
        <v>36</v>
      </c>
      <c r="C112" s="54" t="s">
        <v>37</v>
      </c>
      <c r="D112" s="54"/>
      <c r="E112" s="53"/>
      <c r="F112" s="114" t="s">
        <v>10</v>
      </c>
      <c r="L112" s="1" t="s">
        <v>236</v>
      </c>
    </row>
    <row r="113" spans="2:12" ht="12.75">
      <c r="B113" s="54" t="s">
        <v>465</v>
      </c>
      <c r="C113" s="54" t="s">
        <v>35</v>
      </c>
      <c r="D113" s="54"/>
      <c r="E113" s="53"/>
      <c r="F113" s="114" t="s">
        <v>10</v>
      </c>
      <c r="L113" s="1" t="s">
        <v>236</v>
      </c>
    </row>
    <row r="114" spans="2:12" s="16" customFormat="1" ht="12.75">
      <c r="B114" s="16" t="s">
        <v>7</v>
      </c>
      <c r="C114" s="16" t="s">
        <v>35</v>
      </c>
      <c r="E114" s="53"/>
      <c r="F114" s="114" t="s">
        <v>10</v>
      </c>
      <c r="G114" s="2"/>
      <c r="H114" s="4"/>
      <c r="I114" s="1"/>
      <c r="J114" s="3"/>
      <c r="K114" s="3"/>
      <c r="L114" s="1" t="s">
        <v>236</v>
      </c>
    </row>
    <row r="115" spans="1:12" s="26" customFormat="1" ht="12.75">
      <c r="A115" s="16"/>
      <c r="B115" s="16">
        <v>144</v>
      </c>
      <c r="C115" s="16" t="s">
        <v>39</v>
      </c>
      <c r="D115" s="16"/>
      <c r="E115" s="53"/>
      <c r="F115" s="114" t="s">
        <v>10</v>
      </c>
      <c r="G115" s="2"/>
      <c r="H115" s="4"/>
      <c r="I115" s="1"/>
      <c r="J115" s="3"/>
      <c r="K115" s="3"/>
      <c r="L115" s="1" t="s">
        <v>236</v>
      </c>
    </row>
    <row r="116" spans="2:12" s="16" customFormat="1" ht="12.75">
      <c r="B116" s="16" t="s">
        <v>38</v>
      </c>
      <c r="C116" s="16" t="s">
        <v>39</v>
      </c>
      <c r="E116" s="53"/>
      <c r="F116" s="118" t="s">
        <v>10</v>
      </c>
      <c r="G116" s="127"/>
      <c r="H116" s="17"/>
      <c r="J116" s="18"/>
      <c r="K116" s="18"/>
      <c r="L116" s="1" t="s">
        <v>236</v>
      </c>
    </row>
    <row r="117" spans="1:12" s="26" customFormat="1" ht="12.75">
      <c r="A117" s="16"/>
      <c r="B117" s="16">
        <v>145</v>
      </c>
      <c r="C117" s="16" t="s">
        <v>41</v>
      </c>
      <c r="D117" s="16"/>
      <c r="E117" s="53"/>
      <c r="F117" s="118" t="s">
        <v>10</v>
      </c>
      <c r="G117" s="127"/>
      <c r="H117" s="17"/>
      <c r="I117" s="16"/>
      <c r="J117" s="18"/>
      <c r="K117" s="18"/>
      <c r="L117" s="1" t="s">
        <v>236</v>
      </c>
    </row>
    <row r="118" spans="2:12" s="16" customFormat="1" ht="12.75">
      <c r="B118" s="16" t="s">
        <v>40</v>
      </c>
      <c r="C118" s="16" t="s">
        <v>41</v>
      </c>
      <c r="D118" s="24"/>
      <c r="F118" s="118" t="s">
        <v>10</v>
      </c>
      <c r="G118" s="127"/>
      <c r="H118" s="17"/>
      <c r="J118" s="18"/>
      <c r="K118" s="18"/>
      <c r="L118" s="1" t="s">
        <v>236</v>
      </c>
    </row>
    <row r="119" spans="1:12" s="26" customFormat="1" ht="12.75">
      <c r="A119" s="16"/>
      <c r="B119" s="16" t="s">
        <v>466</v>
      </c>
      <c r="C119" s="16" t="s">
        <v>42</v>
      </c>
      <c r="F119" s="116" t="s">
        <v>10</v>
      </c>
      <c r="G119" s="2"/>
      <c r="H119" s="4"/>
      <c r="I119" s="1"/>
      <c r="J119" s="3"/>
      <c r="K119" s="3"/>
      <c r="L119" s="1" t="s">
        <v>236</v>
      </c>
    </row>
    <row r="120" spans="2:12" ht="12.75">
      <c r="B120" s="54">
        <v>149</v>
      </c>
      <c r="C120" s="54" t="s">
        <v>91</v>
      </c>
      <c r="D120" s="93"/>
      <c r="E120" s="53"/>
      <c r="F120" s="116" t="s">
        <v>10</v>
      </c>
      <c r="L120" s="1" t="s">
        <v>236</v>
      </c>
    </row>
    <row r="121" spans="2:12" ht="12.75">
      <c r="B121" s="54">
        <v>150</v>
      </c>
      <c r="C121" s="54" t="s">
        <v>467</v>
      </c>
      <c r="D121" s="93"/>
      <c r="E121" s="53"/>
      <c r="F121" s="116" t="s">
        <v>10</v>
      </c>
      <c r="L121" s="1" t="s">
        <v>236</v>
      </c>
    </row>
    <row r="122" spans="2:12" ht="13.5" thickBot="1">
      <c r="B122" s="54">
        <v>151</v>
      </c>
      <c r="C122" s="54" t="s">
        <v>468</v>
      </c>
      <c r="D122" s="93"/>
      <c r="E122" s="53"/>
      <c r="F122" s="116" t="s">
        <v>10</v>
      </c>
      <c r="L122" s="1" t="s">
        <v>236</v>
      </c>
    </row>
    <row r="123" spans="2:18" ht="12.75">
      <c r="B123" s="54">
        <v>152</v>
      </c>
      <c r="C123" s="54" t="s">
        <v>469</v>
      </c>
      <c r="D123" s="93"/>
      <c r="E123" s="53"/>
      <c r="F123" s="116" t="s">
        <v>10</v>
      </c>
      <c r="L123" s="1" t="s">
        <v>236</v>
      </c>
      <c r="M123" s="160" t="s">
        <v>767</v>
      </c>
      <c r="N123" s="161"/>
      <c r="O123" s="161"/>
      <c r="P123" s="162"/>
      <c r="Q123" s="33"/>
      <c r="R123" s="163"/>
    </row>
    <row r="124" spans="2:18" ht="12.75">
      <c r="B124" s="54" t="s">
        <v>470</v>
      </c>
      <c r="C124" s="54" t="s">
        <v>471</v>
      </c>
      <c r="D124" s="54"/>
      <c r="E124" s="54"/>
      <c r="F124" s="116" t="s">
        <v>10</v>
      </c>
      <c r="L124" s="1" t="s">
        <v>236</v>
      </c>
      <c r="M124" s="164"/>
      <c r="N124" s="165"/>
      <c r="O124" s="165"/>
      <c r="P124" s="165"/>
      <c r="Q124" s="37" t="s">
        <v>573</v>
      </c>
      <c r="R124" s="166">
        <v>265.2</v>
      </c>
    </row>
    <row r="125" spans="2:18" ht="13.5" thickBot="1">
      <c r="B125" s="54" t="s">
        <v>9</v>
      </c>
      <c r="C125" s="54" t="s">
        <v>43</v>
      </c>
      <c r="D125" s="53"/>
      <c r="E125" s="53"/>
      <c r="F125" s="116" t="s">
        <v>10</v>
      </c>
      <c r="L125" s="1" t="s">
        <v>236</v>
      </c>
      <c r="M125" s="39" t="s">
        <v>777</v>
      </c>
      <c r="N125" s="40"/>
      <c r="O125" s="40"/>
      <c r="P125" s="40" t="s">
        <v>778</v>
      </c>
      <c r="Q125" s="41"/>
      <c r="R125" s="42" t="s">
        <v>807</v>
      </c>
    </row>
    <row r="126" spans="2:18" ht="12.75">
      <c r="B126" s="54" t="s">
        <v>473</v>
      </c>
      <c r="C126" s="54" t="s">
        <v>472</v>
      </c>
      <c r="D126" s="93"/>
      <c r="E126" s="53"/>
      <c r="F126" s="116" t="s">
        <v>10</v>
      </c>
      <c r="L126" s="1" t="s">
        <v>236</v>
      </c>
      <c r="M126" s="58" t="s">
        <v>597</v>
      </c>
      <c r="N126" s="59"/>
      <c r="O126" s="59"/>
      <c r="P126" s="60"/>
      <c r="Q126" s="64"/>
      <c r="R126" s="61"/>
    </row>
    <row r="127" spans="2:18" ht="12.75">
      <c r="B127" s="54" t="s">
        <v>624</v>
      </c>
      <c r="C127" s="54" t="s">
        <v>6</v>
      </c>
      <c r="D127" s="93"/>
      <c r="E127" s="54"/>
      <c r="F127" s="116" t="s">
        <v>10</v>
      </c>
      <c r="L127" s="1" t="s">
        <v>236</v>
      </c>
      <c r="M127" s="62"/>
      <c r="N127" s="63"/>
      <c r="O127" s="63"/>
      <c r="P127" s="64"/>
      <c r="Q127" s="63" t="s">
        <v>573</v>
      </c>
      <c r="R127" s="73">
        <v>289.2</v>
      </c>
    </row>
    <row r="128" spans="1:18" ht="13.5" thickBot="1">
      <c r="A128" s="15"/>
      <c r="B128" s="57">
        <v>165</v>
      </c>
      <c r="C128" s="57" t="s">
        <v>152</v>
      </c>
      <c r="D128" s="95"/>
      <c r="E128" s="72"/>
      <c r="F128" s="114" t="s">
        <v>10</v>
      </c>
      <c r="L128" s="8" t="s">
        <v>236</v>
      </c>
      <c r="M128" s="67" t="s">
        <v>598</v>
      </c>
      <c r="N128" s="68"/>
      <c r="O128" s="68"/>
      <c r="P128" s="68" t="s">
        <v>571</v>
      </c>
      <c r="Q128" s="69"/>
      <c r="R128" s="70" t="s">
        <v>663</v>
      </c>
    </row>
    <row r="129" spans="1:12" ht="12.75">
      <c r="A129" s="28">
        <v>1998</v>
      </c>
      <c r="B129" s="45">
        <v>166</v>
      </c>
      <c r="C129" s="45" t="s">
        <v>44</v>
      </c>
      <c r="D129" s="52"/>
      <c r="E129" s="52" t="s">
        <v>1</v>
      </c>
      <c r="F129" s="109" t="s">
        <v>10</v>
      </c>
      <c r="G129" s="135"/>
      <c r="L129" s="9" t="s">
        <v>236</v>
      </c>
    </row>
    <row r="130" spans="2:12" ht="12.75">
      <c r="B130" s="16">
        <v>167</v>
      </c>
      <c r="C130" s="16" t="s">
        <v>474</v>
      </c>
      <c r="D130" s="26"/>
      <c r="E130" s="26"/>
      <c r="F130" s="106" t="s">
        <v>10</v>
      </c>
      <c r="G130" s="129"/>
      <c r="H130" s="17"/>
      <c r="I130" s="16"/>
      <c r="J130" s="18"/>
      <c r="K130" s="18"/>
      <c r="L130" s="1" t="s">
        <v>236</v>
      </c>
    </row>
    <row r="131" spans="2:7" ht="12.75">
      <c r="B131" s="26">
        <v>168</v>
      </c>
      <c r="C131" s="26" t="s">
        <v>475</v>
      </c>
      <c r="D131" s="26"/>
      <c r="E131" s="24" t="s">
        <v>802</v>
      </c>
      <c r="F131" s="119">
        <v>5</v>
      </c>
      <c r="G131" s="129"/>
    </row>
    <row r="132" spans="2:12" ht="12.75">
      <c r="B132" s="16">
        <v>169</v>
      </c>
      <c r="C132" s="16" t="s">
        <v>476</v>
      </c>
      <c r="D132" s="24"/>
      <c r="E132" s="16"/>
      <c r="F132" s="121" t="s">
        <v>10</v>
      </c>
      <c r="G132" s="129"/>
      <c r="L132" s="1" t="s">
        <v>236</v>
      </c>
    </row>
    <row r="133" spans="2:12" s="16" customFormat="1" ht="12.75">
      <c r="B133" s="16">
        <v>170</v>
      </c>
      <c r="C133" s="16" t="s">
        <v>477</v>
      </c>
      <c r="D133" s="24"/>
      <c r="F133" s="118" t="s">
        <v>10</v>
      </c>
      <c r="G133" s="129"/>
      <c r="H133" s="17"/>
      <c r="J133" s="18"/>
      <c r="K133" s="18"/>
      <c r="L133" s="1" t="s">
        <v>236</v>
      </c>
    </row>
    <row r="134" spans="2:12" s="16" customFormat="1" ht="12.75">
      <c r="B134" s="16" t="s">
        <v>11</v>
      </c>
      <c r="C134" s="16" t="s">
        <v>43</v>
      </c>
      <c r="D134" s="24"/>
      <c r="F134" s="118" t="s">
        <v>10</v>
      </c>
      <c r="G134" s="129"/>
      <c r="H134" s="17"/>
      <c r="J134" s="18"/>
      <c r="K134" s="18"/>
      <c r="L134" s="1" t="s">
        <v>236</v>
      </c>
    </row>
    <row r="135" spans="2:12" s="16" customFormat="1" ht="12.75">
      <c r="B135" s="16">
        <v>172</v>
      </c>
      <c r="C135" s="16" t="s">
        <v>130</v>
      </c>
      <c r="D135" s="24"/>
      <c r="F135" s="118" t="s">
        <v>10</v>
      </c>
      <c r="G135" s="129"/>
      <c r="H135" s="17"/>
      <c r="J135" s="18"/>
      <c r="K135" s="18"/>
      <c r="L135" s="1" t="s">
        <v>236</v>
      </c>
    </row>
    <row r="136" spans="2:12" s="16" customFormat="1" ht="12.75">
      <c r="B136" s="16">
        <v>173</v>
      </c>
      <c r="C136" s="16" t="s">
        <v>478</v>
      </c>
      <c r="D136" s="24"/>
      <c r="F136" s="106" t="s">
        <v>10</v>
      </c>
      <c r="G136" s="129"/>
      <c r="H136" s="17"/>
      <c r="J136" s="18"/>
      <c r="K136" s="18"/>
      <c r="L136" s="1" t="s">
        <v>236</v>
      </c>
    </row>
    <row r="137" spans="2:12" s="16" customFormat="1" ht="12.75">
      <c r="B137" s="16" t="s">
        <v>480</v>
      </c>
      <c r="C137" s="16" t="s">
        <v>479</v>
      </c>
      <c r="F137" s="106" t="s">
        <v>10</v>
      </c>
      <c r="G137" s="129"/>
      <c r="H137" s="17"/>
      <c r="J137" s="18"/>
      <c r="K137" s="18"/>
      <c r="L137" s="1" t="s">
        <v>236</v>
      </c>
    </row>
    <row r="138" spans="2:12" s="16" customFormat="1" ht="12.75">
      <c r="B138" s="16" t="s">
        <v>482</v>
      </c>
      <c r="C138" s="16" t="s">
        <v>481</v>
      </c>
      <c r="D138" s="26"/>
      <c r="E138" s="26"/>
      <c r="F138" s="106" t="s">
        <v>10</v>
      </c>
      <c r="G138" s="126"/>
      <c r="H138" s="17"/>
      <c r="J138" s="18"/>
      <c r="K138" s="18"/>
      <c r="L138" s="1" t="s">
        <v>236</v>
      </c>
    </row>
    <row r="139" spans="2:12" s="16" customFormat="1" ht="13.5" customHeight="1">
      <c r="B139" s="16">
        <v>178</v>
      </c>
      <c r="C139" s="16" t="s">
        <v>483</v>
      </c>
      <c r="D139" s="24"/>
      <c r="F139" s="107" t="s">
        <v>10</v>
      </c>
      <c r="G139" s="126"/>
      <c r="H139" s="17"/>
      <c r="J139" s="18"/>
      <c r="K139" s="18"/>
      <c r="L139" s="1" t="s">
        <v>236</v>
      </c>
    </row>
    <row r="140" spans="2:12" s="16" customFormat="1" ht="13.5" customHeight="1">
      <c r="B140" s="16" t="s">
        <v>745</v>
      </c>
      <c r="C140" s="16" t="s">
        <v>484</v>
      </c>
      <c r="F140" s="107" t="s">
        <v>545</v>
      </c>
      <c r="G140" s="126" t="s">
        <v>818</v>
      </c>
      <c r="H140" s="17"/>
      <c r="J140" s="18"/>
      <c r="K140" s="18"/>
      <c r="L140" s="1" t="s">
        <v>236</v>
      </c>
    </row>
    <row r="141" spans="2:12" s="16" customFormat="1" ht="12.75">
      <c r="B141" s="16" t="s">
        <v>745</v>
      </c>
      <c r="C141" s="16" t="s">
        <v>484</v>
      </c>
      <c r="E141" s="16" t="s">
        <v>729</v>
      </c>
      <c r="F141" s="107" t="s">
        <v>545</v>
      </c>
      <c r="G141" s="126">
        <v>100</v>
      </c>
      <c r="H141" s="17"/>
      <c r="J141" s="18"/>
      <c r="K141" s="18"/>
      <c r="L141" s="1" t="s">
        <v>236</v>
      </c>
    </row>
    <row r="142" spans="2:12" s="16" customFormat="1" ht="12.75">
      <c r="B142" s="26" t="s">
        <v>745</v>
      </c>
      <c r="C142" s="26" t="s">
        <v>484</v>
      </c>
      <c r="D142" s="26"/>
      <c r="E142" s="26" t="s">
        <v>735</v>
      </c>
      <c r="F142" s="110" t="s">
        <v>545</v>
      </c>
      <c r="G142" s="132"/>
      <c r="H142" s="17"/>
      <c r="J142" s="18"/>
      <c r="K142" s="18"/>
      <c r="L142" s="1"/>
    </row>
    <row r="143" spans="2:12" s="16" customFormat="1" ht="12.75" customHeight="1" hidden="1">
      <c r="B143" s="26" t="s">
        <v>745</v>
      </c>
      <c r="C143" s="26" t="s">
        <v>484</v>
      </c>
      <c r="D143" s="26"/>
      <c r="E143" s="26" t="s">
        <v>832</v>
      </c>
      <c r="F143" s="110" t="s">
        <v>545</v>
      </c>
      <c r="G143" s="132">
        <v>180</v>
      </c>
      <c r="H143" s="17"/>
      <c r="J143" s="18"/>
      <c r="K143" s="18"/>
      <c r="L143" s="1"/>
    </row>
    <row r="144" spans="2:12" s="16" customFormat="1" ht="12.75">
      <c r="B144" s="16" t="s">
        <v>746</v>
      </c>
      <c r="C144" s="16" t="s">
        <v>484</v>
      </c>
      <c r="F144" s="107" t="s">
        <v>545</v>
      </c>
      <c r="G144" s="126" t="s">
        <v>817</v>
      </c>
      <c r="H144" s="17"/>
      <c r="J144" s="18"/>
      <c r="K144" s="18"/>
      <c r="L144" s="1" t="s">
        <v>236</v>
      </c>
    </row>
    <row r="145" spans="2:12" s="16" customFormat="1" ht="12.75">
      <c r="B145" s="26" t="s">
        <v>746</v>
      </c>
      <c r="C145" s="26" t="s">
        <v>484</v>
      </c>
      <c r="D145" s="26"/>
      <c r="E145" s="26" t="s">
        <v>680</v>
      </c>
      <c r="F145" s="110" t="s">
        <v>545</v>
      </c>
      <c r="G145" s="132">
        <v>100</v>
      </c>
      <c r="H145" s="17"/>
      <c r="J145" s="18"/>
      <c r="K145" s="18"/>
      <c r="L145" s="1"/>
    </row>
    <row r="146" spans="2:12" s="16" customFormat="1" ht="12.75">
      <c r="B146" s="16" t="s">
        <v>746</v>
      </c>
      <c r="C146" s="16" t="s">
        <v>484</v>
      </c>
      <c r="E146" s="16" t="s">
        <v>741</v>
      </c>
      <c r="F146" s="107" t="s">
        <v>545</v>
      </c>
      <c r="G146" s="126"/>
      <c r="H146" s="17"/>
      <c r="J146" s="18"/>
      <c r="K146" s="18"/>
      <c r="L146" s="1" t="s">
        <v>236</v>
      </c>
    </row>
    <row r="147" spans="2:12" s="16" customFormat="1" ht="12.75" hidden="1">
      <c r="B147" s="26" t="s">
        <v>746</v>
      </c>
      <c r="C147" s="26" t="s">
        <v>484</v>
      </c>
      <c r="D147" s="26"/>
      <c r="E147" s="26" t="s">
        <v>832</v>
      </c>
      <c r="F147" s="110">
        <v>30</v>
      </c>
      <c r="G147" s="132">
        <v>180</v>
      </c>
      <c r="H147" s="17"/>
      <c r="J147" s="18"/>
      <c r="K147" s="18"/>
      <c r="L147" s="1"/>
    </row>
    <row r="148" spans="2:12" s="16" customFormat="1" ht="12.75">
      <c r="B148" s="16" t="s">
        <v>688</v>
      </c>
      <c r="C148" s="16" t="s">
        <v>485</v>
      </c>
      <c r="D148" s="24"/>
      <c r="F148" s="121" t="s">
        <v>10</v>
      </c>
      <c r="G148" s="126"/>
      <c r="H148" s="17"/>
      <c r="J148" s="18"/>
      <c r="K148" s="18"/>
      <c r="L148" s="1" t="s">
        <v>236</v>
      </c>
    </row>
    <row r="149" spans="2:12" s="16" customFormat="1" ht="12.75">
      <c r="B149" s="16" t="s">
        <v>486</v>
      </c>
      <c r="C149" s="16" t="s">
        <v>125</v>
      </c>
      <c r="D149" s="24"/>
      <c r="F149" s="107" t="s">
        <v>10</v>
      </c>
      <c r="G149" s="126"/>
      <c r="H149" s="17"/>
      <c r="J149" s="18"/>
      <c r="K149" s="18"/>
      <c r="L149" s="1" t="s">
        <v>236</v>
      </c>
    </row>
    <row r="150" spans="2:12" s="16" customFormat="1" ht="12.75">
      <c r="B150" s="16">
        <v>188</v>
      </c>
      <c r="C150" s="16" t="s">
        <v>487</v>
      </c>
      <c r="D150" s="24"/>
      <c r="F150" s="121" t="s">
        <v>10</v>
      </c>
      <c r="G150" s="126"/>
      <c r="H150" s="17"/>
      <c r="J150" s="18"/>
      <c r="K150" s="18"/>
      <c r="L150" s="1" t="s">
        <v>236</v>
      </c>
    </row>
    <row r="151" spans="2:12" s="16" customFormat="1" ht="12.75">
      <c r="B151" s="16" t="s">
        <v>489</v>
      </c>
      <c r="C151" s="16" t="s">
        <v>488</v>
      </c>
      <c r="D151" s="24"/>
      <c r="F151" s="121" t="s">
        <v>10</v>
      </c>
      <c r="G151" s="126"/>
      <c r="H151" s="17"/>
      <c r="J151" s="18"/>
      <c r="K151" s="18"/>
      <c r="L151" s="1" t="s">
        <v>236</v>
      </c>
    </row>
    <row r="152" spans="2:12" s="16" customFormat="1" ht="12.75">
      <c r="B152" s="26" t="s">
        <v>489</v>
      </c>
      <c r="C152" s="26" t="s">
        <v>488</v>
      </c>
      <c r="D152" s="24"/>
      <c r="E152" s="26" t="s">
        <v>833</v>
      </c>
      <c r="F152" s="119">
        <v>60</v>
      </c>
      <c r="G152" s="132">
        <v>240</v>
      </c>
      <c r="H152" s="17"/>
      <c r="J152" s="18"/>
      <c r="K152" s="18"/>
      <c r="L152" s="1"/>
    </row>
    <row r="153" spans="2:12" s="16" customFormat="1" ht="12.75">
      <c r="B153" s="16" t="s">
        <v>600</v>
      </c>
      <c r="C153" s="16" t="s">
        <v>6</v>
      </c>
      <c r="D153" s="24"/>
      <c r="F153" s="121" t="s">
        <v>10</v>
      </c>
      <c r="G153" s="126"/>
      <c r="H153" s="17"/>
      <c r="J153" s="18"/>
      <c r="K153" s="18"/>
      <c r="L153" s="1" t="s">
        <v>236</v>
      </c>
    </row>
    <row r="154" spans="2:12" s="16" customFormat="1" ht="12.75">
      <c r="B154" s="16" t="s">
        <v>541</v>
      </c>
      <c r="C154" s="16" t="s">
        <v>33</v>
      </c>
      <c r="D154" s="24"/>
      <c r="F154" s="107" t="s">
        <v>10</v>
      </c>
      <c r="G154" s="126"/>
      <c r="H154" s="17"/>
      <c r="J154" s="18"/>
      <c r="K154" s="18"/>
      <c r="L154" s="1" t="s">
        <v>236</v>
      </c>
    </row>
    <row r="155" spans="2:12" s="16" customFormat="1" ht="12.75">
      <c r="B155" s="26" t="s">
        <v>601</v>
      </c>
      <c r="C155" s="99" t="s">
        <v>45</v>
      </c>
      <c r="D155" s="26"/>
      <c r="E155" s="26"/>
      <c r="F155" s="110">
        <v>25</v>
      </c>
      <c r="G155" s="132">
        <v>47</v>
      </c>
      <c r="H155" s="17"/>
      <c r="J155" s="18"/>
      <c r="K155" s="18"/>
      <c r="L155" s="1"/>
    </row>
    <row r="156" spans="2:12" s="16" customFormat="1" ht="13.5" thickBot="1">
      <c r="B156" s="26" t="s">
        <v>12</v>
      </c>
      <c r="C156" s="99" t="s">
        <v>45</v>
      </c>
      <c r="D156" s="26"/>
      <c r="E156" s="26"/>
      <c r="F156" s="110">
        <v>150</v>
      </c>
      <c r="G156" s="132">
        <v>500</v>
      </c>
      <c r="H156" s="17"/>
      <c r="J156" s="18"/>
      <c r="K156" s="18"/>
      <c r="L156" s="1"/>
    </row>
    <row r="157" spans="2:12" s="16" customFormat="1" ht="12.75" hidden="1">
      <c r="B157" s="16" t="s">
        <v>13</v>
      </c>
      <c r="C157" s="44" t="s">
        <v>45</v>
      </c>
      <c r="D157" s="96"/>
      <c r="F157" s="106">
        <v>75</v>
      </c>
      <c r="G157" s="129">
        <v>270</v>
      </c>
      <c r="H157" s="17"/>
      <c r="J157" s="18"/>
      <c r="K157" s="18"/>
      <c r="L157" s="77" t="s">
        <v>572</v>
      </c>
    </row>
    <row r="158" spans="2:12" s="16" customFormat="1" ht="12.75" hidden="1">
      <c r="B158" s="16" t="s">
        <v>14</v>
      </c>
      <c r="C158" s="44" t="s">
        <v>45</v>
      </c>
      <c r="D158" s="96"/>
      <c r="F158" s="106">
        <v>90</v>
      </c>
      <c r="G158" s="129">
        <v>310</v>
      </c>
      <c r="H158" s="17"/>
      <c r="J158" s="18"/>
      <c r="K158" s="18"/>
      <c r="L158" s="77" t="s">
        <v>572</v>
      </c>
    </row>
    <row r="159" spans="2:18" s="16" customFormat="1" ht="12.75">
      <c r="B159" s="16" t="s">
        <v>879</v>
      </c>
      <c r="C159" s="16" t="s">
        <v>152</v>
      </c>
      <c r="D159" s="24"/>
      <c r="F159" s="106" t="s">
        <v>10</v>
      </c>
      <c r="G159" s="129"/>
      <c r="H159" s="17"/>
      <c r="J159" s="18"/>
      <c r="K159" s="18"/>
      <c r="L159" s="1" t="s">
        <v>236</v>
      </c>
      <c r="M159" s="79" t="s">
        <v>599</v>
      </c>
      <c r="N159" s="47"/>
      <c r="O159" s="47"/>
      <c r="P159" s="47"/>
      <c r="Q159" s="47"/>
      <c r="R159" s="87"/>
    </row>
    <row r="160" spans="2:18" s="16" customFormat="1" ht="12.75">
      <c r="B160" s="16" t="s">
        <v>603</v>
      </c>
      <c r="C160" s="16" t="s">
        <v>602</v>
      </c>
      <c r="D160" s="24"/>
      <c r="F160" s="106" t="s">
        <v>10</v>
      </c>
      <c r="G160" s="129"/>
      <c r="H160" s="17"/>
      <c r="J160" s="18"/>
      <c r="K160" s="18"/>
      <c r="L160" s="1" t="s">
        <v>236</v>
      </c>
      <c r="M160" s="80" t="s">
        <v>831</v>
      </c>
      <c r="N160" s="49"/>
      <c r="O160" s="49"/>
      <c r="P160" s="29"/>
      <c r="Q160" s="49" t="s">
        <v>814</v>
      </c>
      <c r="R160" s="90"/>
    </row>
    <row r="161" spans="2:18" s="16" customFormat="1" ht="12.75">
      <c r="B161" s="16" t="s">
        <v>490</v>
      </c>
      <c r="C161" s="16" t="s">
        <v>6</v>
      </c>
      <c r="D161" s="24"/>
      <c r="E161" s="24"/>
      <c r="F161" s="106" t="s">
        <v>10</v>
      </c>
      <c r="G161" s="127"/>
      <c r="H161" s="17"/>
      <c r="J161" s="18"/>
      <c r="K161" s="18"/>
      <c r="L161" s="1" t="s">
        <v>236</v>
      </c>
      <c r="M161" s="80"/>
      <c r="N161" s="49"/>
      <c r="O161" s="49"/>
      <c r="P161" s="29"/>
      <c r="Q161" s="29" t="s">
        <v>573</v>
      </c>
      <c r="R161" s="173">
        <v>425.4</v>
      </c>
    </row>
    <row r="162" spans="2:18" s="16" customFormat="1" ht="13.5" thickBot="1">
      <c r="B162" s="16" t="s">
        <v>682</v>
      </c>
      <c r="C162" s="16" t="s">
        <v>6</v>
      </c>
      <c r="D162" s="26"/>
      <c r="E162" s="26"/>
      <c r="F162" s="124" t="s">
        <v>10</v>
      </c>
      <c r="G162" s="130"/>
      <c r="H162" s="17"/>
      <c r="J162" s="18"/>
      <c r="K162" s="18"/>
      <c r="L162" s="1" t="s">
        <v>236</v>
      </c>
      <c r="M162" s="89" t="s">
        <v>777</v>
      </c>
      <c r="N162" s="48"/>
      <c r="O162" s="48"/>
      <c r="P162" s="48"/>
      <c r="Q162" s="83"/>
      <c r="R162" s="84" t="s">
        <v>689</v>
      </c>
    </row>
    <row r="163" spans="1:17" ht="12.75">
      <c r="A163" s="28">
        <v>1999</v>
      </c>
      <c r="B163" s="55">
        <v>204</v>
      </c>
      <c r="C163" s="55" t="s">
        <v>44</v>
      </c>
      <c r="D163" s="55"/>
      <c r="E163" s="45"/>
      <c r="F163" s="203" t="s">
        <v>10</v>
      </c>
      <c r="G163" s="136"/>
      <c r="L163" s="9" t="s">
        <v>236</v>
      </c>
      <c r="M163" s="49" t="s">
        <v>730</v>
      </c>
      <c r="N163" s="27"/>
      <c r="O163" s="27"/>
      <c r="P163" s="27"/>
      <c r="Q163" s="27"/>
    </row>
    <row r="164" spans="2:16" ht="12.75">
      <c r="B164" s="54" t="s">
        <v>533</v>
      </c>
      <c r="C164" s="54" t="s">
        <v>534</v>
      </c>
      <c r="D164" s="54"/>
      <c r="E164" s="16"/>
      <c r="F164" s="122" t="s">
        <v>10</v>
      </c>
      <c r="G164" s="136"/>
      <c r="L164" s="1" t="s">
        <v>236</v>
      </c>
      <c r="O164" s="101"/>
      <c r="P164" s="101"/>
    </row>
    <row r="165" spans="2:12" ht="12.75">
      <c r="B165" s="54">
        <v>208</v>
      </c>
      <c r="C165" s="54" t="s">
        <v>130</v>
      </c>
      <c r="D165" s="93"/>
      <c r="E165" s="53"/>
      <c r="F165" s="122" t="s">
        <v>10</v>
      </c>
      <c r="G165" s="136"/>
      <c r="L165" s="1" t="s">
        <v>236</v>
      </c>
    </row>
    <row r="166" spans="2:12" s="16" customFormat="1" ht="12.75">
      <c r="B166" s="16" t="s">
        <v>604</v>
      </c>
      <c r="C166" s="16" t="s">
        <v>605</v>
      </c>
      <c r="F166" s="114" t="s">
        <v>10</v>
      </c>
      <c r="G166" s="136"/>
      <c r="H166" s="17"/>
      <c r="J166" s="18"/>
      <c r="K166" s="18"/>
      <c r="L166" s="1" t="s">
        <v>236</v>
      </c>
    </row>
    <row r="167" spans="2:12" s="16" customFormat="1" ht="12.75">
      <c r="B167" s="26" t="s">
        <v>604</v>
      </c>
      <c r="C167" s="26" t="s">
        <v>605</v>
      </c>
      <c r="D167" s="26"/>
      <c r="E167" s="26" t="s">
        <v>987</v>
      </c>
      <c r="F167" s="111" t="s">
        <v>545</v>
      </c>
      <c r="G167" s="136"/>
      <c r="H167" s="17"/>
      <c r="J167" s="18"/>
      <c r="K167" s="18"/>
      <c r="L167" s="1"/>
    </row>
    <row r="168" spans="2:12" s="16" customFormat="1" ht="12.75">
      <c r="B168" s="16">
        <v>213</v>
      </c>
      <c r="C168" s="16" t="s">
        <v>606</v>
      </c>
      <c r="D168" s="24"/>
      <c r="E168" s="26"/>
      <c r="F168" s="106" t="s">
        <v>10</v>
      </c>
      <c r="G168" s="127"/>
      <c r="H168" s="17"/>
      <c r="J168" s="18"/>
      <c r="K168" s="18"/>
      <c r="L168" s="1" t="s">
        <v>236</v>
      </c>
    </row>
    <row r="169" spans="2:12" s="16" customFormat="1" ht="12.75">
      <c r="B169" s="16">
        <v>214</v>
      </c>
      <c r="C169" s="16" t="s">
        <v>607</v>
      </c>
      <c r="D169" s="24"/>
      <c r="E169" s="26"/>
      <c r="F169" s="106" t="s">
        <v>10</v>
      </c>
      <c r="G169" s="127"/>
      <c r="H169" s="17"/>
      <c r="J169" s="18"/>
      <c r="K169" s="18"/>
      <c r="L169" s="1" t="s">
        <v>236</v>
      </c>
    </row>
    <row r="170" spans="2:12" s="16" customFormat="1" ht="12.75">
      <c r="B170" s="16">
        <v>215</v>
      </c>
      <c r="C170" s="16" t="s">
        <v>608</v>
      </c>
      <c r="D170" s="24"/>
      <c r="E170" s="26"/>
      <c r="F170" s="106" t="s">
        <v>10</v>
      </c>
      <c r="G170" s="127"/>
      <c r="H170" s="17"/>
      <c r="J170" s="18"/>
      <c r="K170" s="18"/>
      <c r="L170" s="1" t="s">
        <v>236</v>
      </c>
    </row>
    <row r="171" spans="2:12" s="16" customFormat="1" ht="12.75">
      <c r="B171" s="16" t="s">
        <v>974</v>
      </c>
      <c r="C171" s="16" t="s">
        <v>554</v>
      </c>
      <c r="D171" s="24"/>
      <c r="E171" s="26"/>
      <c r="F171" s="106" t="s">
        <v>10</v>
      </c>
      <c r="G171" s="127"/>
      <c r="H171" s="17"/>
      <c r="J171" s="18"/>
      <c r="K171" s="18"/>
      <c r="L171" s="1" t="s">
        <v>236</v>
      </c>
    </row>
    <row r="172" spans="2:12" s="16" customFormat="1" ht="12.75" hidden="1">
      <c r="B172" s="26" t="s">
        <v>834</v>
      </c>
      <c r="C172" s="26" t="s">
        <v>554</v>
      </c>
      <c r="D172" s="26"/>
      <c r="E172" s="26"/>
      <c r="F172" s="110" t="s">
        <v>10</v>
      </c>
      <c r="G172" s="127"/>
      <c r="H172" s="17"/>
      <c r="J172" s="18"/>
      <c r="K172" s="18"/>
      <c r="L172" s="1"/>
    </row>
    <row r="173" spans="2:12" s="16" customFormat="1" ht="12.75">
      <c r="B173" s="16">
        <v>218</v>
      </c>
      <c r="C173" s="16" t="s">
        <v>609</v>
      </c>
      <c r="D173" s="24"/>
      <c r="E173" s="26"/>
      <c r="F173" s="106" t="s">
        <v>10</v>
      </c>
      <c r="G173" s="127"/>
      <c r="H173" s="17"/>
      <c r="J173" s="18"/>
      <c r="K173" s="18"/>
      <c r="L173" s="1" t="s">
        <v>236</v>
      </c>
    </row>
    <row r="174" spans="2:12" s="16" customFormat="1" ht="12.75">
      <c r="B174" s="26" t="s">
        <v>836</v>
      </c>
      <c r="C174" s="26" t="s">
        <v>610</v>
      </c>
      <c r="D174" s="24"/>
      <c r="E174" s="26"/>
      <c r="F174" s="111" t="s">
        <v>545</v>
      </c>
      <c r="G174" s="157">
        <v>50</v>
      </c>
      <c r="H174" s="17"/>
      <c r="J174" s="18"/>
      <c r="K174" s="18"/>
      <c r="L174" s="1"/>
    </row>
    <row r="175" spans="2:12" s="16" customFormat="1" ht="12.75">
      <c r="B175" s="26" t="s">
        <v>837</v>
      </c>
      <c r="C175" s="26" t="s">
        <v>610</v>
      </c>
      <c r="D175" s="24"/>
      <c r="E175" s="26"/>
      <c r="F175" s="111" t="s">
        <v>545</v>
      </c>
      <c r="G175" s="157">
        <v>60</v>
      </c>
      <c r="H175" s="17"/>
      <c r="J175" s="18"/>
      <c r="K175" s="18"/>
      <c r="L175" s="1"/>
    </row>
    <row r="176" spans="2:12" s="16" customFormat="1" ht="12.75">
      <c r="B176" s="26" t="s">
        <v>835</v>
      </c>
      <c r="C176" s="26" t="s">
        <v>610</v>
      </c>
      <c r="D176" s="24"/>
      <c r="E176" s="26" t="s">
        <v>976</v>
      </c>
      <c r="F176" s="111" t="s">
        <v>545</v>
      </c>
      <c r="G176" s="157">
        <v>160</v>
      </c>
      <c r="H176" s="17"/>
      <c r="J176" s="18"/>
      <c r="K176" s="18"/>
      <c r="L176" s="1"/>
    </row>
    <row r="177" spans="2:12" s="16" customFormat="1" ht="12.75">
      <c r="B177" s="26">
        <v>219</v>
      </c>
      <c r="C177" s="26" t="s">
        <v>610</v>
      </c>
      <c r="D177" s="24"/>
      <c r="E177" s="26" t="s">
        <v>975</v>
      </c>
      <c r="F177" s="125">
        <v>70</v>
      </c>
      <c r="G177" s="157">
        <v>160</v>
      </c>
      <c r="H177" s="17"/>
      <c r="J177" s="18"/>
      <c r="K177" s="18"/>
      <c r="L177" s="1"/>
    </row>
    <row r="178" spans="2:12" s="16" customFormat="1" ht="12.75">
      <c r="B178" s="16" t="s">
        <v>611</v>
      </c>
      <c r="C178" s="16" t="s">
        <v>33</v>
      </c>
      <c r="D178" s="24"/>
      <c r="E178" s="26"/>
      <c r="F178" s="106" t="s">
        <v>10</v>
      </c>
      <c r="G178" s="127"/>
      <c r="H178" s="17"/>
      <c r="J178" s="18"/>
      <c r="K178" s="18"/>
      <c r="L178" s="1" t="s">
        <v>236</v>
      </c>
    </row>
    <row r="179" spans="2:12" s="16" customFormat="1" ht="12.75">
      <c r="B179" s="16" t="s">
        <v>612</v>
      </c>
      <c r="C179" s="16" t="s">
        <v>613</v>
      </c>
      <c r="F179" s="106" t="s">
        <v>10</v>
      </c>
      <c r="G179" s="127"/>
      <c r="H179" s="17"/>
      <c r="J179" s="18"/>
      <c r="K179" s="18"/>
      <c r="L179" s="1" t="s">
        <v>236</v>
      </c>
    </row>
    <row r="180" spans="2:12" s="16" customFormat="1" ht="12.75">
      <c r="B180" s="16">
        <v>224</v>
      </c>
      <c r="C180" s="16" t="s">
        <v>46</v>
      </c>
      <c r="D180" s="24"/>
      <c r="F180" s="107" t="s">
        <v>10</v>
      </c>
      <c r="G180" s="127"/>
      <c r="H180" s="17"/>
      <c r="J180" s="18"/>
      <c r="K180" s="18"/>
      <c r="L180" s="1" t="s">
        <v>236</v>
      </c>
    </row>
    <row r="181" spans="2:12" s="16" customFormat="1" ht="12.75" hidden="1">
      <c r="B181" s="16" t="s">
        <v>15</v>
      </c>
      <c r="C181" s="16" t="s">
        <v>47</v>
      </c>
      <c r="D181" s="24"/>
      <c r="E181" s="26"/>
      <c r="F181" s="107" t="s">
        <v>10</v>
      </c>
      <c r="G181" s="127"/>
      <c r="H181" s="17"/>
      <c r="J181" s="18"/>
      <c r="K181" s="18"/>
      <c r="L181" s="1" t="s">
        <v>236</v>
      </c>
    </row>
    <row r="182" spans="2:12" s="16" customFormat="1" ht="12.75" hidden="1">
      <c r="B182" s="16" t="s">
        <v>16</v>
      </c>
      <c r="C182" s="16" t="s">
        <v>47</v>
      </c>
      <c r="D182" s="24"/>
      <c r="E182" s="26"/>
      <c r="F182" s="107" t="s">
        <v>10</v>
      </c>
      <c r="G182" s="127"/>
      <c r="H182" s="17"/>
      <c r="J182" s="18"/>
      <c r="K182" s="18"/>
      <c r="L182" s="1" t="s">
        <v>236</v>
      </c>
    </row>
    <row r="183" spans="2:12" s="16" customFormat="1" ht="12.75">
      <c r="B183" s="16">
        <v>225</v>
      </c>
      <c r="C183" s="16" t="s">
        <v>47</v>
      </c>
      <c r="D183" s="26"/>
      <c r="E183" s="26"/>
      <c r="F183" s="107" t="s">
        <v>10</v>
      </c>
      <c r="G183" s="127"/>
      <c r="H183" s="17"/>
      <c r="J183" s="18"/>
      <c r="K183" s="18"/>
      <c r="L183" s="1" t="s">
        <v>236</v>
      </c>
    </row>
    <row r="184" spans="2:12" s="16" customFormat="1" ht="12.75">
      <c r="B184" s="16">
        <v>226</v>
      </c>
      <c r="C184" s="16" t="s">
        <v>614</v>
      </c>
      <c r="D184" s="24"/>
      <c r="E184" s="26"/>
      <c r="F184" s="107" t="s">
        <v>10</v>
      </c>
      <c r="G184" s="127"/>
      <c r="H184" s="17"/>
      <c r="J184" s="18"/>
      <c r="K184" s="18"/>
      <c r="L184" s="1" t="s">
        <v>236</v>
      </c>
    </row>
    <row r="185" spans="2:12" s="16" customFormat="1" ht="12.75">
      <c r="B185" s="16" t="s">
        <v>616</v>
      </c>
      <c r="C185" s="16" t="s">
        <v>615</v>
      </c>
      <c r="D185" s="24"/>
      <c r="E185" s="26"/>
      <c r="F185" s="107" t="s">
        <v>10</v>
      </c>
      <c r="G185" s="127"/>
      <c r="H185" s="17"/>
      <c r="J185" s="18"/>
      <c r="K185" s="18"/>
      <c r="L185" s="1" t="s">
        <v>236</v>
      </c>
    </row>
    <row r="186" spans="2:12" s="16" customFormat="1" ht="12.75">
      <c r="B186" s="16" t="s">
        <v>618</v>
      </c>
      <c r="C186" s="16" t="s">
        <v>617</v>
      </c>
      <c r="D186" s="26"/>
      <c r="E186" s="26"/>
      <c r="F186" s="107" t="s">
        <v>10</v>
      </c>
      <c r="G186" s="127"/>
      <c r="H186" s="17"/>
      <c r="J186" s="18"/>
      <c r="K186" s="18"/>
      <c r="L186" s="1" t="s">
        <v>236</v>
      </c>
    </row>
    <row r="187" spans="2:12" s="16" customFormat="1" ht="12.75">
      <c r="B187" s="16" t="s">
        <v>620</v>
      </c>
      <c r="C187" s="16" t="s">
        <v>619</v>
      </c>
      <c r="D187" s="24"/>
      <c r="E187" s="26"/>
      <c r="F187" s="107" t="s">
        <v>10</v>
      </c>
      <c r="G187" s="127"/>
      <c r="H187" s="17"/>
      <c r="J187" s="18"/>
      <c r="K187" s="18"/>
      <c r="L187" s="1" t="s">
        <v>236</v>
      </c>
    </row>
    <row r="188" spans="2:12" s="16" customFormat="1" ht="12.75">
      <c r="B188" s="16" t="s">
        <v>621</v>
      </c>
      <c r="C188" s="16" t="s">
        <v>622</v>
      </c>
      <c r="D188" s="26"/>
      <c r="E188" s="26"/>
      <c r="F188" s="107" t="s">
        <v>10</v>
      </c>
      <c r="G188" s="127"/>
      <c r="H188" s="17"/>
      <c r="J188" s="18"/>
      <c r="K188" s="18"/>
      <c r="L188" s="1" t="s">
        <v>236</v>
      </c>
    </row>
    <row r="189" spans="2:12" s="16" customFormat="1" ht="13.5" thickBot="1">
      <c r="B189" s="16" t="s">
        <v>623</v>
      </c>
      <c r="C189" s="16" t="s">
        <v>6</v>
      </c>
      <c r="D189" s="24"/>
      <c r="E189" s="26"/>
      <c r="F189" s="106" t="s">
        <v>10</v>
      </c>
      <c r="G189" s="127"/>
      <c r="H189" s="17"/>
      <c r="J189" s="18"/>
      <c r="K189" s="18"/>
      <c r="L189" s="1" t="s">
        <v>236</v>
      </c>
    </row>
    <row r="190" spans="2:18" s="16" customFormat="1" ht="12.75">
      <c r="B190" s="16" t="s">
        <v>625</v>
      </c>
      <c r="C190" s="16" t="s">
        <v>6</v>
      </c>
      <c r="D190" s="26"/>
      <c r="E190" s="26"/>
      <c r="F190" s="106" t="s">
        <v>10</v>
      </c>
      <c r="G190" s="127"/>
      <c r="H190" s="17"/>
      <c r="J190" s="18"/>
      <c r="K190" s="18"/>
      <c r="L190" s="1" t="s">
        <v>236</v>
      </c>
      <c r="M190" s="79" t="s">
        <v>626</v>
      </c>
      <c r="N190" s="47"/>
      <c r="O190" s="47"/>
      <c r="P190" s="47"/>
      <c r="Q190" s="47"/>
      <c r="R190" s="87"/>
    </row>
    <row r="191" spans="2:18" s="16" customFormat="1" ht="12.75">
      <c r="B191" s="16">
        <v>240</v>
      </c>
      <c r="C191" s="16" t="s">
        <v>152</v>
      </c>
      <c r="D191" s="26"/>
      <c r="E191" s="26"/>
      <c r="F191" s="106" t="s">
        <v>10</v>
      </c>
      <c r="G191" s="127"/>
      <c r="H191" s="17"/>
      <c r="J191" s="18"/>
      <c r="K191" s="18"/>
      <c r="L191" s="1" t="s">
        <v>236</v>
      </c>
      <c r="M191" s="80" t="s">
        <v>779</v>
      </c>
      <c r="N191" s="49"/>
      <c r="O191" s="49"/>
      <c r="P191" s="29"/>
      <c r="Q191" s="49" t="s">
        <v>814</v>
      </c>
      <c r="R191" s="90"/>
    </row>
    <row r="192" spans="2:18" s="16" customFormat="1" ht="12.75">
      <c r="B192" s="16">
        <v>241</v>
      </c>
      <c r="C192" s="16" t="s">
        <v>828</v>
      </c>
      <c r="D192" s="26"/>
      <c r="E192" s="26"/>
      <c r="F192" s="106" t="s">
        <v>10</v>
      </c>
      <c r="G192" s="127"/>
      <c r="H192" s="17"/>
      <c r="J192" s="18"/>
      <c r="K192" s="18"/>
      <c r="L192" s="1" t="s">
        <v>236</v>
      </c>
      <c r="M192" s="80"/>
      <c r="N192" s="49"/>
      <c r="O192" s="49"/>
      <c r="P192" s="29"/>
      <c r="Q192" s="29" t="s">
        <v>573</v>
      </c>
      <c r="R192" s="173">
        <v>344.8</v>
      </c>
    </row>
    <row r="193" spans="2:18" s="16" customFormat="1" ht="13.5" thickBot="1">
      <c r="B193" s="16">
        <v>242</v>
      </c>
      <c r="C193" s="16" t="s">
        <v>829</v>
      </c>
      <c r="D193" s="26"/>
      <c r="E193" s="145"/>
      <c r="F193" s="124" t="s">
        <v>10</v>
      </c>
      <c r="G193" s="130"/>
      <c r="H193" s="50"/>
      <c r="I193" s="15"/>
      <c r="J193" s="51"/>
      <c r="K193" s="51"/>
      <c r="L193" s="8" t="s">
        <v>236</v>
      </c>
      <c r="M193" s="89" t="s">
        <v>777</v>
      </c>
      <c r="N193" s="48"/>
      <c r="O193" s="48"/>
      <c r="P193" s="48" t="s">
        <v>778</v>
      </c>
      <c r="Q193" s="83"/>
      <c r="R193" s="84" t="s">
        <v>690</v>
      </c>
    </row>
    <row r="194" spans="1:20" ht="12.75">
      <c r="A194" s="28">
        <v>2000</v>
      </c>
      <c r="B194" s="45">
        <v>243</v>
      </c>
      <c r="C194" s="45" t="s">
        <v>44</v>
      </c>
      <c r="D194" s="52"/>
      <c r="E194" s="52"/>
      <c r="F194" s="120" t="s">
        <v>10</v>
      </c>
      <c r="G194" s="140"/>
      <c r="H194" s="184"/>
      <c r="I194" s="45"/>
      <c r="J194" s="185"/>
      <c r="K194" s="185"/>
      <c r="L194" s="9" t="s">
        <v>236</v>
      </c>
      <c r="T194" s="16"/>
    </row>
    <row r="195" spans="2:20" ht="12.75">
      <c r="B195" s="16">
        <v>244</v>
      </c>
      <c r="C195" s="16" t="s">
        <v>628</v>
      </c>
      <c r="D195" s="16"/>
      <c r="E195" s="16" t="s">
        <v>750</v>
      </c>
      <c r="F195" s="106" t="s">
        <v>10</v>
      </c>
      <c r="L195" s="1" t="s">
        <v>236</v>
      </c>
      <c r="T195" s="16"/>
    </row>
    <row r="196" spans="2:20" ht="12.75">
      <c r="B196" s="16" t="s">
        <v>629</v>
      </c>
      <c r="C196" s="16" t="s">
        <v>628</v>
      </c>
      <c r="D196" s="24"/>
      <c r="E196" s="16"/>
      <c r="F196" s="106" t="s">
        <v>10</v>
      </c>
      <c r="L196" s="1" t="s">
        <v>236</v>
      </c>
      <c r="T196" s="16"/>
    </row>
    <row r="197" spans="2:20" ht="12.75">
      <c r="B197" s="26" t="s">
        <v>630</v>
      </c>
      <c r="C197" s="26" t="s">
        <v>631</v>
      </c>
      <c r="D197" s="26"/>
      <c r="E197" s="26" t="s">
        <v>737</v>
      </c>
      <c r="F197" s="110">
        <v>20</v>
      </c>
      <c r="L197" s="86" t="s">
        <v>572</v>
      </c>
      <c r="T197" s="16"/>
    </row>
    <row r="198" spans="2:20" ht="12.75">
      <c r="B198" s="16">
        <v>247</v>
      </c>
      <c r="C198" s="16" t="s">
        <v>48</v>
      </c>
      <c r="D198" s="26"/>
      <c r="E198" s="26"/>
      <c r="F198" s="106" t="s">
        <v>10</v>
      </c>
      <c r="L198" s="1" t="s">
        <v>236</v>
      </c>
      <c r="T198" s="16"/>
    </row>
    <row r="199" spans="2:20" ht="12.75">
      <c r="B199" s="26">
        <v>248</v>
      </c>
      <c r="C199" s="26" t="s">
        <v>308</v>
      </c>
      <c r="D199" s="26"/>
      <c r="E199" s="26"/>
      <c r="F199" s="110" t="s">
        <v>10</v>
      </c>
      <c r="T199" s="16"/>
    </row>
    <row r="200" spans="2:20" ht="12.75">
      <c r="B200" s="16">
        <v>249</v>
      </c>
      <c r="C200" s="16" t="s">
        <v>130</v>
      </c>
      <c r="D200" s="24"/>
      <c r="E200" s="16"/>
      <c r="F200" s="106" t="s">
        <v>10</v>
      </c>
      <c r="L200" s="1" t="s">
        <v>236</v>
      </c>
      <c r="O200" s="101"/>
      <c r="P200" s="101"/>
      <c r="T200" s="16"/>
    </row>
    <row r="201" spans="2:20" ht="12.75">
      <c r="B201" s="16" t="s">
        <v>632</v>
      </c>
      <c r="C201" s="16" t="s">
        <v>633</v>
      </c>
      <c r="D201" s="16"/>
      <c r="E201" s="16"/>
      <c r="F201" s="106" t="s">
        <v>10</v>
      </c>
      <c r="L201" s="1" t="s">
        <v>236</v>
      </c>
      <c r="T201" s="16"/>
    </row>
    <row r="202" spans="2:20" ht="12.75">
      <c r="B202" s="16">
        <v>253</v>
      </c>
      <c r="C202" s="16" t="s">
        <v>51</v>
      </c>
      <c r="D202" s="16"/>
      <c r="E202" s="16"/>
      <c r="F202" s="106" t="s">
        <v>10</v>
      </c>
      <c r="L202" s="1" t="s">
        <v>236</v>
      </c>
      <c r="T202" s="16"/>
    </row>
    <row r="203" spans="2:20" ht="12.75" hidden="1">
      <c r="B203" s="26" t="s">
        <v>801</v>
      </c>
      <c r="C203" s="26" t="s">
        <v>51</v>
      </c>
      <c r="D203" s="26"/>
      <c r="E203" s="26" t="s">
        <v>820</v>
      </c>
      <c r="F203" s="106" t="s">
        <v>10</v>
      </c>
      <c r="L203" s="1" t="s">
        <v>236</v>
      </c>
      <c r="T203" s="16"/>
    </row>
    <row r="204" spans="2:20" ht="12.75">
      <c r="B204" s="16" t="s">
        <v>634</v>
      </c>
      <c r="C204" s="16" t="s">
        <v>49</v>
      </c>
      <c r="D204" s="16"/>
      <c r="E204" s="16"/>
      <c r="F204" s="106" t="s">
        <v>10</v>
      </c>
      <c r="L204" s="1" t="s">
        <v>236</v>
      </c>
      <c r="T204" s="16"/>
    </row>
    <row r="205" spans="2:20" ht="12.75">
      <c r="B205" s="26">
        <v>255</v>
      </c>
      <c r="C205" s="26" t="s">
        <v>49</v>
      </c>
      <c r="D205" s="26"/>
      <c r="E205" s="100" t="s">
        <v>803</v>
      </c>
      <c r="F205" s="110">
        <v>50</v>
      </c>
      <c r="G205" s="137">
        <v>160</v>
      </c>
      <c r="T205" s="16"/>
    </row>
    <row r="206" spans="2:20" ht="12.75">
      <c r="B206" s="26">
        <v>255</v>
      </c>
      <c r="C206" s="26" t="s">
        <v>49</v>
      </c>
      <c r="D206" s="26"/>
      <c r="E206" s="172" t="s">
        <v>862</v>
      </c>
      <c r="F206" s="110">
        <v>60</v>
      </c>
      <c r="G206" s="137">
        <v>180</v>
      </c>
      <c r="T206" s="16"/>
    </row>
    <row r="207" spans="2:20" ht="12.75">
      <c r="B207" s="26" t="s">
        <v>634</v>
      </c>
      <c r="C207" s="26" t="s">
        <v>49</v>
      </c>
      <c r="D207" s="26"/>
      <c r="E207" s="171" t="s">
        <v>861</v>
      </c>
      <c r="F207" s="110">
        <v>80</v>
      </c>
      <c r="G207" s="137">
        <v>200</v>
      </c>
      <c r="T207" s="16"/>
    </row>
    <row r="208" spans="2:20" ht="12.75">
      <c r="B208" s="16" t="s">
        <v>635</v>
      </c>
      <c r="C208" s="16" t="s">
        <v>125</v>
      </c>
      <c r="D208" s="26"/>
      <c r="E208" s="26"/>
      <c r="F208" s="106" t="s">
        <v>10</v>
      </c>
      <c r="L208" s="1" t="s">
        <v>236</v>
      </c>
      <c r="T208" s="16"/>
    </row>
    <row r="209" spans="2:20" ht="12.75">
      <c r="B209" s="16">
        <v>258</v>
      </c>
      <c r="C209" s="16" t="s">
        <v>636</v>
      </c>
      <c r="D209" s="26"/>
      <c r="E209" s="26"/>
      <c r="F209" s="106" t="s">
        <v>10</v>
      </c>
      <c r="L209" s="1" t="s">
        <v>236</v>
      </c>
      <c r="T209" s="16"/>
    </row>
    <row r="210" spans="2:20" ht="12.75">
      <c r="B210" s="16" t="s">
        <v>961</v>
      </c>
      <c r="C210" s="16" t="s">
        <v>637</v>
      </c>
      <c r="D210" s="16"/>
      <c r="E210" s="16" t="s">
        <v>796</v>
      </c>
      <c r="F210" s="107" t="s">
        <v>964</v>
      </c>
      <c r="L210" s="1" t="s">
        <v>236</v>
      </c>
      <c r="T210" s="16"/>
    </row>
    <row r="211" spans="2:20" ht="12.75">
      <c r="B211" s="16" t="s">
        <v>962</v>
      </c>
      <c r="C211" s="16" t="s">
        <v>637</v>
      </c>
      <c r="D211" s="16"/>
      <c r="E211" s="16"/>
      <c r="F211" s="107">
        <v>54</v>
      </c>
      <c r="L211" s="1" t="s">
        <v>236</v>
      </c>
      <c r="T211" s="16"/>
    </row>
    <row r="212" spans="2:20" ht="12.75">
      <c r="B212" s="16" t="s">
        <v>963</v>
      </c>
      <c r="C212" s="16" t="s">
        <v>637</v>
      </c>
      <c r="D212" s="16"/>
      <c r="E212" s="16"/>
      <c r="F212" s="107">
        <v>95</v>
      </c>
      <c r="L212" s="1" t="s">
        <v>236</v>
      </c>
      <c r="T212" s="16"/>
    </row>
    <row r="213" spans="2:20" ht="12.75">
      <c r="B213" s="16">
        <v>260</v>
      </c>
      <c r="C213" s="16" t="s">
        <v>638</v>
      </c>
      <c r="D213" s="24"/>
      <c r="E213" s="16"/>
      <c r="F213" s="106" t="s">
        <v>10</v>
      </c>
      <c r="L213" s="1" t="s">
        <v>236</v>
      </c>
      <c r="T213" s="16"/>
    </row>
    <row r="214" spans="2:20" ht="12.75">
      <c r="B214" s="16" t="s">
        <v>953</v>
      </c>
      <c r="C214" s="16" t="s">
        <v>52</v>
      </c>
      <c r="D214" s="26"/>
      <c r="E214" s="26"/>
      <c r="F214" s="106" t="s">
        <v>10</v>
      </c>
      <c r="L214" s="1" t="s">
        <v>236</v>
      </c>
      <c r="T214" s="16"/>
    </row>
    <row r="215" spans="2:20" ht="12.75">
      <c r="B215" s="16" t="s">
        <v>542</v>
      </c>
      <c r="C215" s="16" t="s">
        <v>544</v>
      </c>
      <c r="D215" s="26"/>
      <c r="E215" s="26"/>
      <c r="F215" s="106" t="s">
        <v>10</v>
      </c>
      <c r="L215" s="1" t="s">
        <v>236</v>
      </c>
      <c r="T215" s="16"/>
    </row>
    <row r="216" spans="2:20" ht="12.75">
      <c r="B216" s="26" t="s">
        <v>542</v>
      </c>
      <c r="C216" s="26" t="s">
        <v>544</v>
      </c>
      <c r="D216" s="26"/>
      <c r="E216" s="26" t="s">
        <v>680</v>
      </c>
      <c r="F216" s="110" t="s">
        <v>545</v>
      </c>
      <c r="G216" s="137">
        <v>40</v>
      </c>
      <c r="T216" s="16"/>
    </row>
    <row r="217" spans="2:20" ht="12.75">
      <c r="B217" s="26" t="s">
        <v>542</v>
      </c>
      <c r="C217" s="26" t="s">
        <v>544</v>
      </c>
      <c r="D217" s="26"/>
      <c r="E217" s="26" t="s">
        <v>735</v>
      </c>
      <c r="F217" s="110" t="s">
        <v>545</v>
      </c>
      <c r="G217" s="137"/>
      <c r="T217" s="16"/>
    </row>
    <row r="218" spans="2:20" ht="12.75">
      <c r="B218" s="26" t="s">
        <v>542</v>
      </c>
      <c r="C218" s="26" t="s">
        <v>544</v>
      </c>
      <c r="D218" s="26"/>
      <c r="E218" s="26" t="s">
        <v>832</v>
      </c>
      <c r="F218" s="110" t="s">
        <v>545</v>
      </c>
      <c r="G218" s="137">
        <v>60</v>
      </c>
      <c r="T218" s="16"/>
    </row>
    <row r="219" spans="2:20" ht="12.75">
      <c r="B219" s="16" t="s">
        <v>543</v>
      </c>
      <c r="C219" s="16" t="s">
        <v>544</v>
      </c>
      <c r="D219" s="26"/>
      <c r="E219" s="26"/>
      <c r="F219" s="106" t="s">
        <v>10</v>
      </c>
      <c r="L219" s="1" t="s">
        <v>236</v>
      </c>
      <c r="T219" s="16"/>
    </row>
    <row r="220" spans="2:20" ht="12.75">
      <c r="B220" s="26" t="s">
        <v>543</v>
      </c>
      <c r="C220" s="26" t="s">
        <v>544</v>
      </c>
      <c r="D220" s="26"/>
      <c r="E220" s="26" t="s">
        <v>680</v>
      </c>
      <c r="F220" s="110" t="s">
        <v>545</v>
      </c>
      <c r="G220" s="137">
        <v>40</v>
      </c>
      <c r="T220" s="16"/>
    </row>
    <row r="221" spans="2:20" ht="12.75">
      <c r="B221" s="26" t="s">
        <v>543</v>
      </c>
      <c r="C221" s="26" t="s">
        <v>544</v>
      </c>
      <c r="D221" s="26"/>
      <c r="E221" s="26" t="s">
        <v>735</v>
      </c>
      <c r="F221" s="110" t="s">
        <v>545</v>
      </c>
      <c r="G221" s="137"/>
      <c r="T221" s="16"/>
    </row>
    <row r="222" spans="2:20" ht="12.75">
      <c r="B222" s="26" t="s">
        <v>543</v>
      </c>
      <c r="C222" s="26" t="s">
        <v>544</v>
      </c>
      <c r="D222" s="26"/>
      <c r="E222" s="26" t="s">
        <v>832</v>
      </c>
      <c r="F222" s="110" t="s">
        <v>545</v>
      </c>
      <c r="G222" s="137">
        <v>60</v>
      </c>
      <c r="T222" s="16"/>
    </row>
    <row r="223" spans="2:20" ht="12.75">
      <c r="B223" s="16">
        <v>268</v>
      </c>
      <c r="C223" s="16" t="s">
        <v>50</v>
      </c>
      <c r="D223" s="24"/>
      <c r="E223" s="16"/>
      <c r="F223" s="106" t="s">
        <v>10</v>
      </c>
      <c r="L223" s="1" t="s">
        <v>236</v>
      </c>
      <c r="T223" s="16"/>
    </row>
    <row r="224" spans="2:20" ht="12.75" hidden="1">
      <c r="B224" s="26" t="s">
        <v>560</v>
      </c>
      <c r="C224" s="26" t="s">
        <v>50</v>
      </c>
      <c r="D224" s="26"/>
      <c r="E224" s="26" t="s">
        <v>562</v>
      </c>
      <c r="F224" s="110">
        <v>15</v>
      </c>
      <c r="G224" s="132">
        <v>18</v>
      </c>
      <c r="L224" s="86"/>
      <c r="T224" s="16"/>
    </row>
    <row r="225" spans="2:20" ht="12.75" hidden="1">
      <c r="B225" s="26" t="s">
        <v>570</v>
      </c>
      <c r="C225" s="26" t="s">
        <v>50</v>
      </c>
      <c r="D225" s="26"/>
      <c r="E225" s="26" t="s">
        <v>561</v>
      </c>
      <c r="F225" s="110">
        <v>30</v>
      </c>
      <c r="G225" s="132">
        <v>35</v>
      </c>
      <c r="L225" s="86"/>
      <c r="T225" s="16"/>
    </row>
    <row r="226" spans="2:20" ht="12.75" hidden="1">
      <c r="B226" s="26" t="s">
        <v>570</v>
      </c>
      <c r="C226" s="26" t="s">
        <v>50</v>
      </c>
      <c r="D226" s="26"/>
      <c r="E226" s="26" t="s">
        <v>668</v>
      </c>
      <c r="F226" s="110">
        <v>30</v>
      </c>
      <c r="G226" s="132">
        <v>35</v>
      </c>
      <c r="L226" s="86"/>
      <c r="T226" s="16"/>
    </row>
    <row r="227" spans="2:20" ht="12.75" hidden="1">
      <c r="B227" s="26" t="s">
        <v>670</v>
      </c>
      <c r="C227" s="26" t="s">
        <v>50</v>
      </c>
      <c r="D227" s="26"/>
      <c r="E227" s="26" t="s">
        <v>669</v>
      </c>
      <c r="F227" s="110" t="s">
        <v>10</v>
      </c>
      <c r="G227" s="132">
        <v>15</v>
      </c>
      <c r="L227" s="86"/>
      <c r="T227" s="16"/>
    </row>
    <row r="228" spans="2:20" ht="12.75">
      <c r="B228" s="16">
        <v>269</v>
      </c>
      <c r="C228" s="16" t="s">
        <v>639</v>
      </c>
      <c r="D228" s="24"/>
      <c r="E228" s="16"/>
      <c r="F228" s="106" t="s">
        <v>10</v>
      </c>
      <c r="L228" s="1" t="s">
        <v>236</v>
      </c>
      <c r="T228" s="16"/>
    </row>
    <row r="229" spans="2:20" ht="12.75">
      <c r="B229" s="16">
        <v>270</v>
      </c>
      <c r="C229" s="16" t="s">
        <v>546</v>
      </c>
      <c r="D229" s="24"/>
      <c r="E229" s="16"/>
      <c r="F229" s="106" t="s">
        <v>10</v>
      </c>
      <c r="L229" s="1" t="s">
        <v>236</v>
      </c>
      <c r="T229" s="16"/>
    </row>
    <row r="230" spans="2:20" ht="12.75">
      <c r="B230" s="16" t="s">
        <v>742</v>
      </c>
      <c r="C230" s="16" t="s">
        <v>640</v>
      </c>
      <c r="D230" s="26"/>
      <c r="E230" s="26"/>
      <c r="F230" s="106" t="s">
        <v>10</v>
      </c>
      <c r="L230" s="1" t="s">
        <v>236</v>
      </c>
      <c r="T230" s="16"/>
    </row>
    <row r="231" spans="2:20" ht="12.75">
      <c r="B231" s="26" t="s">
        <v>742</v>
      </c>
      <c r="C231" s="26" t="s">
        <v>640</v>
      </c>
      <c r="D231" s="26"/>
      <c r="E231" s="26" t="s">
        <v>832</v>
      </c>
      <c r="F231" s="110" t="s">
        <v>545</v>
      </c>
      <c r="G231" s="126">
        <v>100</v>
      </c>
      <c r="T231" s="16"/>
    </row>
    <row r="232" spans="2:20" ht="12.75">
      <c r="B232" s="16" t="s">
        <v>743</v>
      </c>
      <c r="C232" s="16" t="s">
        <v>640</v>
      </c>
      <c r="D232" s="26"/>
      <c r="E232" s="26"/>
      <c r="F232" s="106" t="s">
        <v>10</v>
      </c>
      <c r="L232" s="1" t="s">
        <v>236</v>
      </c>
      <c r="T232" s="16"/>
    </row>
    <row r="233" spans="2:20" ht="12.75">
      <c r="B233" s="26" t="s">
        <v>743</v>
      </c>
      <c r="C233" s="26" t="s">
        <v>640</v>
      </c>
      <c r="D233" s="26"/>
      <c r="E233" s="26" t="s">
        <v>988</v>
      </c>
      <c r="F233" s="110" t="s">
        <v>545</v>
      </c>
      <c r="G233" s="126"/>
      <c r="T233" s="16"/>
    </row>
    <row r="234" spans="2:20" ht="13.5" thickBot="1">
      <c r="B234" s="16" t="s">
        <v>641</v>
      </c>
      <c r="C234" s="16" t="s">
        <v>6</v>
      </c>
      <c r="D234" s="26"/>
      <c r="E234" s="26"/>
      <c r="F234" s="106" t="s">
        <v>10</v>
      </c>
      <c r="L234" s="1" t="s">
        <v>236</v>
      </c>
      <c r="T234" s="16"/>
    </row>
    <row r="235" spans="2:20" ht="12.75">
      <c r="B235" s="16" t="s">
        <v>627</v>
      </c>
      <c r="C235" s="16" t="s">
        <v>6</v>
      </c>
      <c r="D235" s="26"/>
      <c r="E235" s="26"/>
      <c r="F235" s="106" t="s">
        <v>10</v>
      </c>
      <c r="G235" s="137"/>
      <c r="L235" s="1" t="s">
        <v>236</v>
      </c>
      <c r="M235" s="79" t="s">
        <v>642</v>
      </c>
      <c r="N235" s="47"/>
      <c r="O235" s="47"/>
      <c r="P235" s="47"/>
      <c r="Q235" s="47"/>
      <c r="R235" s="87"/>
      <c r="T235" s="16"/>
    </row>
    <row r="236" spans="2:20" ht="12.75">
      <c r="B236" s="16">
        <v>278</v>
      </c>
      <c r="C236" s="16" t="s">
        <v>152</v>
      </c>
      <c r="D236" s="16"/>
      <c r="E236" s="16"/>
      <c r="F236" s="106" t="s">
        <v>10</v>
      </c>
      <c r="L236" s="1" t="s">
        <v>236</v>
      </c>
      <c r="M236" s="80" t="s">
        <v>779</v>
      </c>
      <c r="N236" s="49"/>
      <c r="O236" s="49"/>
      <c r="P236" s="29"/>
      <c r="Q236" s="49" t="s">
        <v>865</v>
      </c>
      <c r="R236" s="90"/>
      <c r="T236" s="16"/>
    </row>
    <row r="237" spans="1:20" ht="12.75">
      <c r="A237" s="25"/>
      <c r="B237" s="25">
        <v>279</v>
      </c>
      <c r="C237" s="25" t="s">
        <v>553</v>
      </c>
      <c r="D237" s="29"/>
      <c r="E237" s="25"/>
      <c r="F237" s="106" t="s">
        <v>10</v>
      </c>
      <c r="L237" s="1" t="s">
        <v>236</v>
      </c>
      <c r="M237" s="80"/>
      <c r="N237" s="49"/>
      <c r="O237" s="49"/>
      <c r="P237" s="29"/>
      <c r="Q237" s="29" t="s">
        <v>573</v>
      </c>
      <c r="R237" s="181">
        <v>362.8</v>
      </c>
      <c r="T237" s="16"/>
    </row>
    <row r="238" spans="1:20" ht="13.5" thickBot="1">
      <c r="A238" s="15"/>
      <c r="B238" s="72" t="s">
        <v>945</v>
      </c>
      <c r="C238" s="72" t="s">
        <v>535</v>
      </c>
      <c r="D238" s="72"/>
      <c r="E238" s="180" t="s">
        <v>951</v>
      </c>
      <c r="F238" s="187" t="s">
        <v>10</v>
      </c>
      <c r="G238" s="134"/>
      <c r="H238" s="11"/>
      <c r="I238" s="8"/>
      <c r="J238" s="12"/>
      <c r="K238" s="12"/>
      <c r="L238" s="8" t="s">
        <v>236</v>
      </c>
      <c r="M238" s="89" t="s">
        <v>777</v>
      </c>
      <c r="N238" s="48"/>
      <c r="O238" s="48"/>
      <c r="P238" s="48" t="s">
        <v>778</v>
      </c>
      <c r="Q238" s="83"/>
      <c r="R238" s="84" t="s">
        <v>809</v>
      </c>
      <c r="T238" s="16"/>
    </row>
    <row r="239" spans="1:20" ht="12.75">
      <c r="A239" s="28">
        <v>2001</v>
      </c>
      <c r="B239" s="45">
        <v>280</v>
      </c>
      <c r="C239" s="45" t="s">
        <v>552</v>
      </c>
      <c r="D239" s="47"/>
      <c r="F239" s="109" t="s">
        <v>10</v>
      </c>
      <c r="G239" s="133"/>
      <c r="H239" s="13"/>
      <c r="I239" s="9"/>
      <c r="J239" s="14"/>
      <c r="K239" s="14"/>
      <c r="L239" s="9" t="s">
        <v>236</v>
      </c>
      <c r="N239" s="101"/>
      <c r="O239" s="101"/>
      <c r="P239" s="101"/>
      <c r="T239" s="16"/>
    </row>
    <row r="240" spans="2:20" ht="12.75">
      <c r="B240" s="16">
        <v>281</v>
      </c>
      <c r="C240" s="16" t="s">
        <v>44</v>
      </c>
      <c r="D240" s="26"/>
      <c r="E240" s="26"/>
      <c r="F240" s="107" t="s">
        <v>10</v>
      </c>
      <c r="L240" s="1" t="s">
        <v>236</v>
      </c>
      <c r="T240" s="16"/>
    </row>
    <row r="241" spans="2:20" ht="12.75">
      <c r="B241" s="16">
        <v>282</v>
      </c>
      <c r="C241" s="16" t="s">
        <v>643</v>
      </c>
      <c r="D241" s="24"/>
      <c r="E241" s="16"/>
      <c r="F241" s="107" t="s">
        <v>10</v>
      </c>
      <c r="L241" s="1" t="s">
        <v>236</v>
      </c>
      <c r="O241" s="101"/>
      <c r="P241" s="101"/>
      <c r="T241" s="16"/>
    </row>
    <row r="242" spans="2:20" ht="12.75">
      <c r="B242" s="16">
        <v>283</v>
      </c>
      <c r="C242" s="16" t="s">
        <v>644</v>
      </c>
      <c r="D242" s="24"/>
      <c r="E242" s="16"/>
      <c r="F242" s="107" t="s">
        <v>10</v>
      </c>
      <c r="L242" s="1" t="s">
        <v>236</v>
      </c>
      <c r="T242" s="16"/>
    </row>
    <row r="243" spans="2:20" ht="12.75">
      <c r="B243" s="16">
        <v>284</v>
      </c>
      <c r="C243" s="16" t="s">
        <v>549</v>
      </c>
      <c r="D243" s="24"/>
      <c r="E243" s="16"/>
      <c r="F243" s="107" t="s">
        <v>10</v>
      </c>
      <c r="L243" s="1" t="s">
        <v>236</v>
      </c>
      <c r="T243" s="16"/>
    </row>
    <row r="244" spans="2:20" ht="12.75">
      <c r="B244" s="16" t="s">
        <v>56</v>
      </c>
      <c r="C244" s="16" t="s">
        <v>57</v>
      </c>
      <c r="D244" s="24"/>
      <c r="E244" s="16"/>
      <c r="F244" s="107" t="s">
        <v>10</v>
      </c>
      <c r="L244" s="1" t="s">
        <v>236</v>
      </c>
      <c r="T244" s="16"/>
    </row>
    <row r="245" spans="2:20" ht="12.75">
      <c r="B245" s="16">
        <v>288</v>
      </c>
      <c r="C245" s="16" t="s">
        <v>130</v>
      </c>
      <c r="D245" s="24"/>
      <c r="E245" s="16"/>
      <c r="F245" s="107" t="s">
        <v>10</v>
      </c>
      <c r="L245" s="1" t="s">
        <v>236</v>
      </c>
      <c r="T245" s="16"/>
    </row>
    <row r="246" spans="2:20" ht="12.75">
      <c r="B246" s="16" t="s">
        <v>53</v>
      </c>
      <c r="C246" s="16" t="s">
        <v>54</v>
      </c>
      <c r="D246" s="16"/>
      <c r="E246" s="16"/>
      <c r="F246" s="107" t="s">
        <v>10</v>
      </c>
      <c r="L246" s="1" t="s">
        <v>236</v>
      </c>
      <c r="T246" s="16"/>
    </row>
    <row r="247" spans="2:20" ht="12.75">
      <c r="B247" s="16">
        <v>290</v>
      </c>
      <c r="C247" s="16" t="s">
        <v>645</v>
      </c>
      <c r="D247" s="26"/>
      <c r="E247" s="26"/>
      <c r="F247" s="107" t="s">
        <v>10</v>
      </c>
      <c r="L247" s="1" t="s">
        <v>236</v>
      </c>
      <c r="T247" s="16"/>
    </row>
    <row r="248" spans="2:20" ht="12.75">
      <c r="B248" s="16">
        <v>291</v>
      </c>
      <c r="C248" s="16" t="s">
        <v>646</v>
      </c>
      <c r="D248" s="24"/>
      <c r="E248" s="16"/>
      <c r="F248" s="107" t="s">
        <v>10</v>
      </c>
      <c r="L248" s="1" t="s">
        <v>236</v>
      </c>
      <c r="T248" s="16"/>
    </row>
    <row r="249" spans="2:20" ht="12.75">
      <c r="B249" s="26" t="s">
        <v>761</v>
      </c>
      <c r="C249" s="26" t="s">
        <v>760</v>
      </c>
      <c r="D249" s="26"/>
      <c r="E249" s="26"/>
      <c r="F249" s="110" t="s">
        <v>545</v>
      </c>
      <c r="G249" s="137">
        <v>50</v>
      </c>
      <c r="T249" s="16"/>
    </row>
    <row r="250" spans="2:20" ht="12.75">
      <c r="B250" s="26" t="s">
        <v>762</v>
      </c>
      <c r="C250" s="26" t="s">
        <v>760</v>
      </c>
      <c r="D250" s="26"/>
      <c r="E250" s="26"/>
      <c r="F250" s="110" t="s">
        <v>545</v>
      </c>
      <c r="G250" s="137">
        <v>60</v>
      </c>
      <c r="T250" s="16"/>
    </row>
    <row r="251" spans="2:20" ht="12.75">
      <c r="B251" s="26" t="s">
        <v>763</v>
      </c>
      <c r="C251" s="26" t="s">
        <v>760</v>
      </c>
      <c r="D251" s="26"/>
      <c r="E251" s="26"/>
      <c r="F251" s="110" t="s">
        <v>545</v>
      </c>
      <c r="G251" s="137">
        <v>150</v>
      </c>
      <c r="T251" s="16"/>
    </row>
    <row r="252" spans="2:12" s="16" customFormat="1" ht="12.75">
      <c r="B252" s="16" t="s">
        <v>647</v>
      </c>
      <c r="C252" s="16" t="s">
        <v>125</v>
      </c>
      <c r="D252" s="24"/>
      <c r="F252" s="107" t="s">
        <v>10</v>
      </c>
      <c r="G252" s="126"/>
      <c r="H252" s="17"/>
      <c r="J252" s="18"/>
      <c r="K252" s="18"/>
      <c r="L252" s="1" t="s">
        <v>236</v>
      </c>
    </row>
    <row r="253" spans="2:12" s="16" customFormat="1" ht="12.75">
      <c r="B253" s="16">
        <v>295</v>
      </c>
      <c r="C253" s="16" t="s">
        <v>648</v>
      </c>
      <c r="D253" s="24"/>
      <c r="F253" s="107" t="s">
        <v>10</v>
      </c>
      <c r="G253" s="2"/>
      <c r="H253" s="4"/>
      <c r="I253" s="1"/>
      <c r="J253" s="3"/>
      <c r="K253" s="3"/>
      <c r="L253" s="1" t="s">
        <v>236</v>
      </c>
    </row>
    <row r="254" spans="2:12" s="16" customFormat="1" ht="12.75">
      <c r="B254" s="16" t="s">
        <v>649</v>
      </c>
      <c r="C254" s="16" t="s">
        <v>764</v>
      </c>
      <c r="D254" s="24"/>
      <c r="F254" s="107" t="s">
        <v>10</v>
      </c>
      <c r="G254" s="126"/>
      <c r="H254" s="17"/>
      <c r="J254" s="18"/>
      <c r="K254" s="18"/>
      <c r="L254" s="1" t="s">
        <v>236</v>
      </c>
    </row>
    <row r="255" spans="2:12" s="16" customFormat="1" ht="12.75">
      <c r="B255" s="26" t="s">
        <v>649</v>
      </c>
      <c r="C255" s="26" t="s">
        <v>764</v>
      </c>
      <c r="D255" s="26"/>
      <c r="E255" s="26" t="s">
        <v>765</v>
      </c>
      <c r="F255" s="110" t="s">
        <v>545</v>
      </c>
      <c r="G255" s="126">
        <v>45</v>
      </c>
      <c r="H255" s="17"/>
      <c r="J255" s="18"/>
      <c r="K255" s="18"/>
      <c r="L255" s="1"/>
    </row>
    <row r="256" spans="2:12" s="16" customFormat="1" ht="12.75">
      <c r="B256" s="26" t="s">
        <v>649</v>
      </c>
      <c r="C256" s="26" t="s">
        <v>764</v>
      </c>
      <c r="D256" s="26"/>
      <c r="E256" s="26" t="s">
        <v>766</v>
      </c>
      <c r="F256" s="110" t="s">
        <v>545</v>
      </c>
      <c r="G256" s="126">
        <v>70</v>
      </c>
      <c r="H256" s="17"/>
      <c r="J256" s="18"/>
      <c r="K256" s="18"/>
      <c r="L256" s="1"/>
    </row>
    <row r="257" spans="2:12" s="16" customFormat="1" ht="12.75">
      <c r="B257" s="26" t="s">
        <v>649</v>
      </c>
      <c r="C257" s="26" t="s">
        <v>764</v>
      </c>
      <c r="D257" s="26"/>
      <c r="E257" s="26" t="s">
        <v>741</v>
      </c>
      <c r="F257" s="110" t="s">
        <v>545</v>
      </c>
      <c r="G257" s="126"/>
      <c r="H257" s="17"/>
      <c r="J257" s="18"/>
      <c r="K257" s="18"/>
      <c r="L257" s="1"/>
    </row>
    <row r="258" spans="2:12" s="16" customFormat="1" ht="12.75">
      <c r="B258" s="16" t="s">
        <v>650</v>
      </c>
      <c r="C258" s="16" t="s">
        <v>484</v>
      </c>
      <c r="D258" s="26"/>
      <c r="E258" s="26"/>
      <c r="F258" s="107" t="s">
        <v>10</v>
      </c>
      <c r="G258" s="126"/>
      <c r="H258" s="17"/>
      <c r="J258" s="18"/>
      <c r="K258" s="18"/>
      <c r="L258" s="1" t="s">
        <v>236</v>
      </c>
    </row>
    <row r="259" spans="2:12" s="16" customFormat="1" ht="12.75">
      <c r="B259" s="26" t="s">
        <v>650</v>
      </c>
      <c r="C259" s="26" t="s">
        <v>484</v>
      </c>
      <c r="D259" s="26"/>
      <c r="E259" s="26" t="s">
        <v>765</v>
      </c>
      <c r="F259" s="110" t="s">
        <v>545</v>
      </c>
      <c r="G259" s="132">
        <v>45</v>
      </c>
      <c r="H259" s="17"/>
      <c r="J259" s="18"/>
      <c r="K259" s="18"/>
      <c r="L259" s="77"/>
    </row>
    <row r="260" spans="2:12" s="16" customFormat="1" ht="12.75">
      <c r="B260" s="26" t="s">
        <v>650</v>
      </c>
      <c r="C260" s="26" t="s">
        <v>484</v>
      </c>
      <c r="D260" s="26"/>
      <c r="E260" s="26" t="s">
        <v>766</v>
      </c>
      <c r="F260" s="110" t="s">
        <v>545</v>
      </c>
      <c r="G260" s="126">
        <v>70</v>
      </c>
      <c r="H260" s="17"/>
      <c r="J260" s="18"/>
      <c r="K260" s="18"/>
      <c r="L260" s="77"/>
    </row>
    <row r="261" spans="2:12" s="16" customFormat="1" ht="12.75">
      <c r="B261" s="26" t="s">
        <v>650</v>
      </c>
      <c r="C261" s="26" t="s">
        <v>484</v>
      </c>
      <c r="D261" s="26"/>
      <c r="E261" s="26" t="s">
        <v>741</v>
      </c>
      <c r="F261" s="110" t="s">
        <v>545</v>
      </c>
      <c r="G261" s="126"/>
      <c r="H261" s="17"/>
      <c r="J261" s="18"/>
      <c r="K261" s="18"/>
      <c r="L261" s="77"/>
    </row>
    <row r="262" spans="2:12" s="16" customFormat="1" ht="12.75">
      <c r="B262" s="16" t="s">
        <v>954</v>
      </c>
      <c r="C262" s="16" t="s">
        <v>33</v>
      </c>
      <c r="D262" s="26"/>
      <c r="E262" s="26"/>
      <c r="F262" s="107" t="s">
        <v>10</v>
      </c>
      <c r="G262" s="127"/>
      <c r="H262" s="17"/>
      <c r="J262" s="18"/>
      <c r="K262" s="18"/>
      <c r="L262" s="1" t="s">
        <v>236</v>
      </c>
    </row>
    <row r="263" spans="2:12" s="16" customFormat="1" ht="13.5" thickBot="1">
      <c r="B263" s="16" t="s">
        <v>651</v>
      </c>
      <c r="C263" s="16" t="s">
        <v>214</v>
      </c>
      <c r="D263" s="24"/>
      <c r="F263" s="107" t="s">
        <v>10</v>
      </c>
      <c r="G263" s="127"/>
      <c r="H263" s="17"/>
      <c r="J263" s="18"/>
      <c r="K263" s="18"/>
      <c r="L263" s="1" t="s">
        <v>236</v>
      </c>
    </row>
    <row r="264" spans="2:18" s="16" customFormat="1" ht="12.75">
      <c r="B264" s="16">
        <v>308</v>
      </c>
      <c r="C264" s="16" t="s">
        <v>652</v>
      </c>
      <c r="D264" s="24"/>
      <c r="F264" s="107" t="s">
        <v>10</v>
      </c>
      <c r="G264" s="127"/>
      <c r="H264" s="17"/>
      <c r="J264" s="18"/>
      <c r="K264" s="18"/>
      <c r="L264" s="1" t="s">
        <v>236</v>
      </c>
      <c r="M264" s="79" t="s">
        <v>655</v>
      </c>
      <c r="N264" s="47"/>
      <c r="O264" s="47"/>
      <c r="P264" s="47"/>
      <c r="Q264" s="47"/>
      <c r="R264" s="87"/>
    </row>
    <row r="265" spans="2:18" s="16" customFormat="1" ht="12.75">
      <c r="B265" s="16" t="s">
        <v>653</v>
      </c>
      <c r="C265" s="16" t="s">
        <v>6</v>
      </c>
      <c r="D265" s="26"/>
      <c r="E265" s="26"/>
      <c r="F265" s="107" t="s">
        <v>10</v>
      </c>
      <c r="G265" s="127"/>
      <c r="H265" s="17"/>
      <c r="J265" s="18"/>
      <c r="K265" s="18"/>
      <c r="L265" s="1" t="s">
        <v>236</v>
      </c>
      <c r="M265" s="80" t="s">
        <v>779</v>
      </c>
      <c r="N265" s="49"/>
      <c r="O265" s="49"/>
      <c r="P265" s="29"/>
      <c r="Q265" s="49" t="s">
        <v>759</v>
      </c>
      <c r="R265" s="90"/>
    </row>
    <row r="266" spans="2:18" s="16" customFormat="1" ht="12.75">
      <c r="B266" s="16" t="s">
        <v>654</v>
      </c>
      <c r="C266" s="16" t="s">
        <v>6</v>
      </c>
      <c r="D266" s="26"/>
      <c r="E266" s="26"/>
      <c r="F266" s="107" t="s">
        <v>10</v>
      </c>
      <c r="G266" s="127"/>
      <c r="H266" s="17"/>
      <c r="J266" s="18"/>
      <c r="K266" s="18"/>
      <c r="L266" s="1" t="s">
        <v>236</v>
      </c>
      <c r="M266" s="80"/>
      <c r="N266" s="49"/>
      <c r="O266" s="49"/>
      <c r="P266" s="29"/>
      <c r="Q266" s="29" t="s">
        <v>573</v>
      </c>
      <c r="R266" s="181">
        <v>367.4</v>
      </c>
    </row>
    <row r="267" spans="2:18" s="16" customFormat="1" ht="13.5" thickBot="1">
      <c r="B267" s="15">
        <v>312</v>
      </c>
      <c r="C267" s="15" t="s">
        <v>152</v>
      </c>
      <c r="D267" s="83"/>
      <c r="E267" s="15"/>
      <c r="F267" s="112" t="s">
        <v>10</v>
      </c>
      <c r="G267" s="130"/>
      <c r="H267" s="50"/>
      <c r="I267" s="15"/>
      <c r="J267" s="51"/>
      <c r="K267" s="51"/>
      <c r="L267" s="8" t="s">
        <v>236</v>
      </c>
      <c r="M267" s="89" t="s">
        <v>777</v>
      </c>
      <c r="N267" s="48"/>
      <c r="O267" s="48"/>
      <c r="P267" s="48" t="s">
        <v>778</v>
      </c>
      <c r="Q267" s="83"/>
      <c r="R267" s="84" t="s">
        <v>691</v>
      </c>
    </row>
    <row r="268" spans="1:21" ht="12.75">
      <c r="A268" s="28">
        <v>2002</v>
      </c>
      <c r="B268" s="45">
        <v>313</v>
      </c>
      <c r="C268" s="45" t="s">
        <v>44</v>
      </c>
      <c r="D268" s="52"/>
      <c r="E268" s="52"/>
      <c r="F268" s="107" t="s">
        <v>10</v>
      </c>
      <c r="G268" s="127"/>
      <c r="H268" s="17"/>
      <c r="I268" s="16"/>
      <c r="J268" s="18"/>
      <c r="K268" s="18"/>
      <c r="L268" s="1" t="s">
        <v>236</v>
      </c>
      <c r="M268" s="49" t="s">
        <v>730</v>
      </c>
      <c r="S268" s="27">
        <v>5.4</v>
      </c>
      <c r="T268" s="27"/>
      <c r="U268" s="27"/>
    </row>
    <row r="269" spans="2:21" ht="12.75">
      <c r="B269" s="16">
        <v>314</v>
      </c>
      <c r="C269" s="16" t="s">
        <v>657</v>
      </c>
      <c r="D269" s="24"/>
      <c r="E269" s="26"/>
      <c r="F269" s="107" t="s">
        <v>10</v>
      </c>
      <c r="G269" s="127"/>
      <c r="H269" s="17"/>
      <c r="I269" s="16"/>
      <c r="J269" s="18"/>
      <c r="K269" s="18"/>
      <c r="L269" s="1" t="s">
        <v>236</v>
      </c>
      <c r="M269" s="27"/>
      <c r="S269" s="27">
        <v>12</v>
      </c>
      <c r="T269" s="27"/>
      <c r="U269" s="27"/>
    </row>
    <row r="270" spans="2:21" ht="12.75">
      <c r="B270" s="16">
        <v>315</v>
      </c>
      <c r="C270" s="16" t="s">
        <v>658</v>
      </c>
      <c r="D270" s="26"/>
      <c r="E270" s="26"/>
      <c r="F270" s="107" t="s">
        <v>10</v>
      </c>
      <c r="G270" s="127"/>
      <c r="H270" s="17"/>
      <c r="I270" s="16"/>
      <c r="J270" s="18"/>
      <c r="K270" s="18"/>
      <c r="L270" s="1" t="s">
        <v>236</v>
      </c>
      <c r="O270" s="101"/>
      <c r="P270" s="101"/>
      <c r="S270" s="27">
        <v>5.4</v>
      </c>
      <c r="T270" s="27"/>
      <c r="U270" s="27"/>
    </row>
    <row r="271" spans="2:21" ht="12.75">
      <c r="B271" s="16">
        <v>316</v>
      </c>
      <c r="C271" s="16" t="s">
        <v>555</v>
      </c>
      <c r="D271" s="26"/>
      <c r="E271" s="26"/>
      <c r="F271" s="107" t="s">
        <v>10</v>
      </c>
      <c r="G271" s="127"/>
      <c r="H271" s="17"/>
      <c r="I271" s="16"/>
      <c r="J271" s="18"/>
      <c r="K271" s="18"/>
      <c r="L271" s="1" t="s">
        <v>236</v>
      </c>
      <c r="M271" s="27"/>
      <c r="S271" s="29">
        <v>9</v>
      </c>
      <c r="T271" s="27"/>
      <c r="U271" s="27"/>
    </row>
    <row r="272" spans="2:21" ht="12.75">
      <c r="B272" s="16">
        <v>317</v>
      </c>
      <c r="C272" s="16" t="s">
        <v>130</v>
      </c>
      <c r="D272" s="26"/>
      <c r="E272" s="26"/>
      <c r="F272" s="107" t="s">
        <v>10</v>
      </c>
      <c r="G272" s="127"/>
      <c r="H272" s="17"/>
      <c r="I272" s="16"/>
      <c r="J272" s="18"/>
      <c r="K272" s="18"/>
      <c r="L272" s="1" t="s">
        <v>236</v>
      </c>
      <c r="M272" s="27"/>
      <c r="S272" s="27">
        <v>5.4</v>
      </c>
      <c r="T272" s="27"/>
      <c r="U272" s="27"/>
    </row>
    <row r="273" spans="2:21" ht="12.75">
      <c r="B273" s="16">
        <v>318</v>
      </c>
      <c r="C273" s="16" t="s">
        <v>659</v>
      </c>
      <c r="D273" s="26"/>
      <c r="E273" s="26"/>
      <c r="F273" s="107" t="s">
        <v>10</v>
      </c>
      <c r="G273" s="127"/>
      <c r="H273" s="17"/>
      <c r="I273" s="16"/>
      <c r="J273" s="18"/>
      <c r="K273" s="18"/>
      <c r="L273" s="1" t="s">
        <v>236</v>
      </c>
      <c r="M273" s="27"/>
      <c r="S273" s="27">
        <v>12</v>
      </c>
      <c r="T273" s="27"/>
      <c r="U273" s="27"/>
    </row>
    <row r="274" spans="2:21" ht="12.75">
      <c r="B274" s="16" t="s">
        <v>752</v>
      </c>
      <c r="C274" s="16" t="s">
        <v>6</v>
      </c>
      <c r="D274" s="26"/>
      <c r="E274" s="26"/>
      <c r="F274" s="107" t="s">
        <v>10</v>
      </c>
      <c r="G274" s="127"/>
      <c r="H274" s="17"/>
      <c r="I274" s="16"/>
      <c r="J274" s="18"/>
      <c r="K274" s="18"/>
      <c r="L274" s="1" t="s">
        <v>236</v>
      </c>
      <c r="M274" s="27"/>
      <c r="S274" s="27">
        <v>17</v>
      </c>
      <c r="T274" s="27"/>
      <c r="U274" s="27"/>
    </row>
    <row r="275" spans="2:21" ht="12.75">
      <c r="B275" s="16">
        <v>320</v>
      </c>
      <c r="C275" s="16" t="s">
        <v>58</v>
      </c>
      <c r="D275" s="24"/>
      <c r="E275" s="16"/>
      <c r="F275" s="107" t="s">
        <v>10</v>
      </c>
      <c r="G275" s="127"/>
      <c r="H275" s="17"/>
      <c r="I275" s="16"/>
      <c r="J275" s="18"/>
      <c r="K275" s="18"/>
      <c r="L275" s="1" t="s">
        <v>236</v>
      </c>
      <c r="M275" s="27"/>
      <c r="S275" s="27">
        <v>9</v>
      </c>
      <c r="T275" s="27"/>
      <c r="U275" s="27"/>
    </row>
    <row r="276" spans="2:21" ht="12.75">
      <c r="B276" s="16" t="s">
        <v>59</v>
      </c>
      <c r="C276" s="16" t="s">
        <v>60</v>
      </c>
      <c r="D276" s="24"/>
      <c r="E276" s="16"/>
      <c r="F276" s="107" t="s">
        <v>10</v>
      </c>
      <c r="G276" s="127"/>
      <c r="H276" s="17"/>
      <c r="I276" s="16"/>
      <c r="J276" s="18"/>
      <c r="K276" s="18"/>
      <c r="L276" s="1" t="s">
        <v>236</v>
      </c>
      <c r="M276" s="27"/>
      <c r="S276" s="27"/>
      <c r="T276" s="27">
        <v>54</v>
      </c>
      <c r="U276" s="27"/>
    </row>
    <row r="277" spans="2:21" ht="12.75">
      <c r="B277" s="54">
        <v>323</v>
      </c>
      <c r="C277" s="54" t="s">
        <v>304</v>
      </c>
      <c r="D277" s="26"/>
      <c r="E277" s="24" t="s">
        <v>975</v>
      </c>
      <c r="F277" s="107">
        <v>100</v>
      </c>
      <c r="G277" s="138">
        <v>300</v>
      </c>
      <c r="L277" s="1" t="s">
        <v>236</v>
      </c>
      <c r="M277" s="27"/>
      <c r="S277" s="27">
        <v>5.4</v>
      </c>
      <c r="T277" s="27"/>
      <c r="U277" s="27"/>
    </row>
    <row r="278" spans="2:21" ht="12.75">
      <c r="B278" s="16">
        <v>324</v>
      </c>
      <c r="C278" s="16" t="s">
        <v>306</v>
      </c>
      <c r="D278" s="16"/>
      <c r="E278" s="16"/>
      <c r="F278" s="107" t="s">
        <v>10</v>
      </c>
      <c r="G278" s="127"/>
      <c r="H278" s="17"/>
      <c r="I278" s="16"/>
      <c r="J278" s="18"/>
      <c r="K278" s="18"/>
      <c r="L278" s="1" t="s">
        <v>236</v>
      </c>
      <c r="M278" s="27"/>
      <c r="S278" s="27">
        <v>9</v>
      </c>
      <c r="T278" s="27"/>
      <c r="U278" s="27"/>
    </row>
    <row r="279" spans="2:21" ht="12.75">
      <c r="B279" s="16">
        <v>325</v>
      </c>
      <c r="C279" s="16" t="s">
        <v>305</v>
      </c>
      <c r="D279" s="16"/>
      <c r="E279" s="16"/>
      <c r="F279" s="107" t="s">
        <v>10</v>
      </c>
      <c r="G279" s="127"/>
      <c r="H279" s="17"/>
      <c r="I279" s="16"/>
      <c r="J279" s="18"/>
      <c r="K279" s="18"/>
      <c r="L279" s="1" t="s">
        <v>236</v>
      </c>
      <c r="M279" s="27"/>
      <c r="S279" s="27">
        <v>9</v>
      </c>
      <c r="T279" s="27"/>
      <c r="U279" s="27"/>
    </row>
    <row r="280" spans="2:21" ht="12.75">
      <c r="B280" s="26" t="s">
        <v>880</v>
      </c>
      <c r="C280" s="26" t="s">
        <v>493</v>
      </c>
      <c r="D280" s="24"/>
      <c r="E280" s="26"/>
      <c r="F280" s="110">
        <v>40</v>
      </c>
      <c r="G280" s="132">
        <v>70</v>
      </c>
      <c r="M280" s="27"/>
      <c r="S280" s="27"/>
      <c r="T280" s="27">
        <v>28.8</v>
      </c>
      <c r="U280" s="27"/>
    </row>
    <row r="281" spans="2:21" ht="12.75">
      <c r="B281" s="16">
        <v>330</v>
      </c>
      <c r="C281" s="16" t="s">
        <v>547</v>
      </c>
      <c r="D281" s="24"/>
      <c r="E281" s="16"/>
      <c r="F281" s="107" t="s">
        <v>10</v>
      </c>
      <c r="G281" s="127"/>
      <c r="H281" s="17"/>
      <c r="I281" s="16"/>
      <c r="J281" s="18"/>
      <c r="K281" s="18"/>
      <c r="L281" s="1" t="s">
        <v>236</v>
      </c>
      <c r="M281" s="27"/>
      <c r="S281" s="27">
        <v>6.4</v>
      </c>
      <c r="T281" s="27"/>
      <c r="U281" s="27"/>
    </row>
    <row r="282" spans="2:21" ht="12.75">
      <c r="B282" s="16">
        <v>331</v>
      </c>
      <c r="C282" s="16" t="s">
        <v>307</v>
      </c>
      <c r="D282" s="24"/>
      <c r="E282" s="16"/>
      <c r="F282" s="107" t="s">
        <v>10</v>
      </c>
      <c r="G282" s="127"/>
      <c r="H282" s="17"/>
      <c r="I282" s="16"/>
      <c r="J282" s="18"/>
      <c r="K282" s="18"/>
      <c r="L282" s="1" t="s">
        <v>236</v>
      </c>
      <c r="M282" s="27"/>
      <c r="S282" s="27">
        <v>17</v>
      </c>
      <c r="T282" s="27"/>
      <c r="U282" s="27"/>
    </row>
    <row r="283" spans="2:21" ht="12.75">
      <c r="B283" s="16">
        <v>332</v>
      </c>
      <c r="C283" s="16" t="s">
        <v>660</v>
      </c>
      <c r="D283" s="16"/>
      <c r="E283" s="16"/>
      <c r="F283" s="107" t="s">
        <v>10</v>
      </c>
      <c r="G283" s="127"/>
      <c r="H283" s="17"/>
      <c r="I283" s="16"/>
      <c r="J283" s="18"/>
      <c r="K283" s="18"/>
      <c r="L283" s="1" t="s">
        <v>236</v>
      </c>
      <c r="M283" s="27"/>
      <c r="S283" s="27">
        <v>9</v>
      </c>
      <c r="T283" s="27"/>
      <c r="U283" s="27"/>
    </row>
    <row r="284" spans="2:21" ht="12.75">
      <c r="B284" s="16" t="s">
        <v>977</v>
      </c>
      <c r="C284" s="16" t="s">
        <v>33</v>
      </c>
      <c r="D284" s="26"/>
      <c r="E284" s="26"/>
      <c r="F284" s="107" t="s">
        <v>10</v>
      </c>
      <c r="G284" s="127"/>
      <c r="H284" s="17"/>
      <c r="I284" s="16"/>
      <c r="J284" s="18"/>
      <c r="K284" s="18"/>
      <c r="L284" s="1" t="s">
        <v>236</v>
      </c>
      <c r="M284" s="27"/>
      <c r="S284" s="27">
        <v>26</v>
      </c>
      <c r="T284" s="27"/>
      <c r="U284" s="27"/>
    </row>
    <row r="285" spans="2:21" ht="12.75">
      <c r="B285" s="26">
        <v>335</v>
      </c>
      <c r="C285" s="26" t="s">
        <v>308</v>
      </c>
      <c r="D285" s="24"/>
      <c r="E285" s="16"/>
      <c r="F285" s="110" t="s">
        <v>10</v>
      </c>
      <c r="G285" s="138"/>
      <c r="S285" s="27">
        <v>6.4</v>
      </c>
      <c r="T285" s="27"/>
      <c r="U285" s="27"/>
    </row>
    <row r="286" spans="2:21" ht="12.75">
      <c r="B286" s="16">
        <v>336</v>
      </c>
      <c r="C286" s="16" t="s">
        <v>661</v>
      </c>
      <c r="D286" s="24"/>
      <c r="E286" s="16"/>
      <c r="F286" s="107" t="s">
        <v>10</v>
      </c>
      <c r="G286" s="127"/>
      <c r="H286" s="17"/>
      <c r="I286" s="16"/>
      <c r="J286" s="18"/>
      <c r="K286" s="18"/>
      <c r="L286" s="1" t="s">
        <v>236</v>
      </c>
      <c r="S286" s="27">
        <v>6.4</v>
      </c>
      <c r="T286" s="27"/>
      <c r="U286" s="27"/>
    </row>
    <row r="287" spans="2:21" ht="12.75">
      <c r="B287" s="26">
        <v>336</v>
      </c>
      <c r="C287" s="26" t="s">
        <v>661</v>
      </c>
      <c r="D287" s="26"/>
      <c r="E287" s="26" t="s">
        <v>731</v>
      </c>
      <c r="F287" s="110">
        <v>12</v>
      </c>
      <c r="G287" s="137">
        <v>15</v>
      </c>
      <c r="L287" s="86"/>
      <c r="S287" s="27">
        <v>6.4</v>
      </c>
      <c r="T287" s="27"/>
      <c r="U287" s="27"/>
    </row>
    <row r="288" spans="2:21" ht="12.75">
      <c r="B288" s="26">
        <v>336</v>
      </c>
      <c r="C288" s="26" t="s">
        <v>661</v>
      </c>
      <c r="D288" s="24"/>
      <c r="E288" s="26" t="s">
        <v>863</v>
      </c>
      <c r="F288" s="110">
        <v>60</v>
      </c>
      <c r="G288" s="137">
        <v>70</v>
      </c>
      <c r="S288" s="27"/>
      <c r="T288" s="27"/>
      <c r="U288" s="27"/>
    </row>
    <row r="289" spans="2:21" ht="12.75">
      <c r="B289" s="16">
        <v>337</v>
      </c>
      <c r="C289" s="16" t="s">
        <v>152</v>
      </c>
      <c r="D289" s="24"/>
      <c r="E289" s="16"/>
      <c r="F289" s="107" t="s">
        <v>10</v>
      </c>
      <c r="G289" s="127"/>
      <c r="H289" s="17"/>
      <c r="I289" s="16"/>
      <c r="J289" s="18"/>
      <c r="K289" s="18"/>
      <c r="L289" s="1" t="s">
        <v>236</v>
      </c>
      <c r="S289" s="27">
        <v>6.4</v>
      </c>
      <c r="T289" s="27"/>
      <c r="U289" s="27"/>
    </row>
    <row r="290" spans="2:21" ht="13.5" thickBot="1">
      <c r="B290" s="16">
        <v>338</v>
      </c>
      <c r="C290" s="16" t="s">
        <v>309</v>
      </c>
      <c r="D290" s="24"/>
      <c r="E290" s="16"/>
      <c r="F290" s="107" t="s">
        <v>10</v>
      </c>
      <c r="G290" s="127"/>
      <c r="H290" s="17"/>
      <c r="I290" s="16"/>
      <c r="J290" s="18"/>
      <c r="K290" s="18"/>
      <c r="L290" s="1" t="s">
        <v>236</v>
      </c>
      <c r="S290" s="27">
        <v>9</v>
      </c>
      <c r="T290" s="27"/>
      <c r="U290" s="27"/>
    </row>
    <row r="291" spans="2:21" ht="12.75">
      <c r="B291" s="16" t="s">
        <v>310</v>
      </c>
      <c r="C291" s="16" t="s">
        <v>311</v>
      </c>
      <c r="D291" s="24"/>
      <c r="E291" s="16"/>
      <c r="F291" s="107" t="s">
        <v>10</v>
      </c>
      <c r="G291" s="127"/>
      <c r="H291" s="17"/>
      <c r="I291" s="16"/>
      <c r="J291" s="18"/>
      <c r="K291" s="18"/>
      <c r="L291" s="1" t="s">
        <v>236</v>
      </c>
      <c r="M291" s="79" t="s">
        <v>662</v>
      </c>
      <c r="N291" s="47"/>
      <c r="O291" s="47"/>
      <c r="P291" s="47"/>
      <c r="Q291" s="47"/>
      <c r="R291" s="87"/>
      <c r="S291" s="27">
        <v>44.4</v>
      </c>
      <c r="T291" s="27"/>
      <c r="U291" s="27"/>
    </row>
    <row r="292" spans="2:21" ht="12.75">
      <c r="B292" s="16" t="s">
        <v>821</v>
      </c>
      <c r="C292" s="16" t="s">
        <v>6</v>
      </c>
      <c r="D292" s="26"/>
      <c r="E292" s="26"/>
      <c r="F292" s="107" t="s">
        <v>10</v>
      </c>
      <c r="G292" s="127"/>
      <c r="H292" s="17"/>
      <c r="I292" s="16"/>
      <c r="J292" s="18"/>
      <c r="K292" s="18"/>
      <c r="L292" s="1" t="s">
        <v>236</v>
      </c>
      <c r="M292" s="80" t="s">
        <v>779</v>
      </c>
      <c r="N292" s="49"/>
      <c r="O292" s="49"/>
      <c r="P292" s="29"/>
      <c r="Q292" s="49" t="s">
        <v>759</v>
      </c>
      <c r="R292" s="90"/>
      <c r="S292" s="27"/>
      <c r="T292" s="27"/>
      <c r="U292" s="27"/>
    </row>
    <row r="293" spans="2:21" ht="12.75">
      <c r="B293" s="16" t="s">
        <v>751</v>
      </c>
      <c r="C293" s="16" t="s">
        <v>6</v>
      </c>
      <c r="D293" s="26"/>
      <c r="E293" s="26"/>
      <c r="F293" s="107" t="s">
        <v>10</v>
      </c>
      <c r="G293" s="127"/>
      <c r="H293" s="17"/>
      <c r="I293" s="16"/>
      <c r="J293" s="18"/>
      <c r="K293" s="18"/>
      <c r="L293" s="1" t="s">
        <v>236</v>
      </c>
      <c r="M293" s="80"/>
      <c r="N293" s="49"/>
      <c r="O293" s="49"/>
      <c r="P293" s="29"/>
      <c r="Q293" s="29" t="s">
        <v>573</v>
      </c>
      <c r="R293" s="181">
        <v>370.4</v>
      </c>
      <c r="S293" s="29">
        <v>58</v>
      </c>
      <c r="T293" s="27"/>
      <c r="U293" s="27"/>
    </row>
    <row r="294" spans="1:21" ht="13.5" thickBot="1">
      <c r="A294" s="15"/>
      <c r="B294" s="57" t="s">
        <v>946</v>
      </c>
      <c r="C294" s="57" t="s">
        <v>536</v>
      </c>
      <c r="D294" s="95"/>
      <c r="E294" s="183" t="s">
        <v>956</v>
      </c>
      <c r="F294" s="115"/>
      <c r="G294" s="139"/>
      <c r="H294" s="11"/>
      <c r="I294" s="8"/>
      <c r="J294" s="12"/>
      <c r="K294" s="12"/>
      <c r="L294" s="8" t="s">
        <v>236</v>
      </c>
      <c r="M294" s="89" t="s">
        <v>777</v>
      </c>
      <c r="N294" s="48"/>
      <c r="O294" s="48"/>
      <c r="P294" s="48" t="s">
        <v>778</v>
      </c>
      <c r="Q294" s="83"/>
      <c r="R294" s="84" t="s">
        <v>860</v>
      </c>
      <c r="S294" s="27"/>
      <c r="T294" s="27"/>
      <c r="U294" s="27"/>
    </row>
    <row r="295" spans="1:21" ht="12.75">
      <c r="A295" s="28">
        <v>2003</v>
      </c>
      <c r="B295" s="52" t="s">
        <v>282</v>
      </c>
      <c r="C295" s="52" t="s">
        <v>283</v>
      </c>
      <c r="D295" s="47"/>
      <c r="E295" s="45"/>
      <c r="F295" s="149" t="s">
        <v>10</v>
      </c>
      <c r="G295" s="140"/>
      <c r="H295" s="13"/>
      <c r="I295" s="9"/>
      <c r="J295" s="14"/>
      <c r="K295" s="14"/>
      <c r="L295" s="9"/>
      <c r="M295" s="49" t="s">
        <v>730</v>
      </c>
      <c r="N295" s="27"/>
      <c r="O295" s="27"/>
      <c r="P295" s="27"/>
      <c r="Q295" s="27"/>
      <c r="R295" s="27"/>
      <c r="S295" s="27">
        <f>SUM(S268:S294)</f>
        <v>294</v>
      </c>
      <c r="T295" s="27">
        <f>SUM(T268:T294)</f>
        <v>82.8</v>
      </c>
      <c r="U295" s="27">
        <f>SUM(S295:T295)</f>
        <v>376.8</v>
      </c>
    </row>
    <row r="296" spans="2:19" s="16" customFormat="1" ht="12.75">
      <c r="B296" s="16">
        <v>347</v>
      </c>
      <c r="C296" s="16" t="s">
        <v>44</v>
      </c>
      <c r="F296" s="106" t="s">
        <v>10</v>
      </c>
      <c r="G296" s="127"/>
      <c r="H296" s="17"/>
      <c r="J296" s="18"/>
      <c r="K296" s="18"/>
      <c r="L296" s="1" t="s">
        <v>236</v>
      </c>
      <c r="M296" s="24"/>
      <c r="N296" s="24"/>
      <c r="O296" s="24"/>
      <c r="P296" s="24"/>
      <c r="Q296" s="24"/>
      <c r="R296" s="24"/>
      <c r="S296" s="24"/>
    </row>
    <row r="297" spans="2:19" s="16" customFormat="1" ht="12.75">
      <c r="B297" s="16" t="s">
        <v>284</v>
      </c>
      <c r="C297" s="16" t="s">
        <v>125</v>
      </c>
      <c r="D297" s="24"/>
      <c r="F297" s="106" t="s">
        <v>10</v>
      </c>
      <c r="G297" s="127"/>
      <c r="H297" s="17"/>
      <c r="J297" s="18"/>
      <c r="K297" s="18"/>
      <c r="L297" s="1" t="s">
        <v>236</v>
      </c>
      <c r="M297" s="24"/>
      <c r="N297" s="24"/>
      <c r="O297" s="24"/>
      <c r="P297" s="24"/>
      <c r="Q297" s="24"/>
      <c r="R297" s="24"/>
      <c r="S297" s="24"/>
    </row>
    <row r="298" spans="2:19" s="16" customFormat="1" ht="12.75">
      <c r="B298" s="16">
        <v>350</v>
      </c>
      <c r="C298" s="16" t="s">
        <v>285</v>
      </c>
      <c r="D298" s="24"/>
      <c r="F298" s="106" t="s">
        <v>10</v>
      </c>
      <c r="G298" s="127"/>
      <c r="H298" s="17"/>
      <c r="J298" s="18"/>
      <c r="K298" s="18"/>
      <c r="L298" s="1" t="s">
        <v>236</v>
      </c>
      <c r="M298" s="24"/>
      <c r="N298" s="24"/>
      <c r="O298" s="24"/>
      <c r="P298" s="24"/>
      <c r="Q298" s="24"/>
      <c r="R298" s="24"/>
      <c r="S298" s="24"/>
    </row>
    <row r="299" spans="2:19" s="16" customFormat="1" ht="12.75">
      <c r="B299" s="16">
        <v>351</v>
      </c>
      <c r="C299" s="16" t="s">
        <v>130</v>
      </c>
      <c r="D299" s="24"/>
      <c r="F299" s="106" t="s">
        <v>10</v>
      </c>
      <c r="G299" s="127"/>
      <c r="H299" s="17"/>
      <c r="J299" s="18"/>
      <c r="K299" s="18"/>
      <c r="L299" s="1" t="s">
        <v>236</v>
      </c>
      <c r="M299" s="24"/>
      <c r="N299" s="24"/>
      <c r="O299" s="24"/>
      <c r="P299" s="24"/>
      <c r="Q299" s="24"/>
      <c r="R299" s="24"/>
      <c r="S299" s="24"/>
    </row>
    <row r="300" spans="2:19" s="16" customFormat="1" ht="12.75">
      <c r="B300" s="16" t="s">
        <v>286</v>
      </c>
      <c r="C300" s="16" t="s">
        <v>287</v>
      </c>
      <c r="D300" s="24"/>
      <c r="F300" s="106" t="s">
        <v>10</v>
      </c>
      <c r="G300" s="127"/>
      <c r="H300" s="17"/>
      <c r="J300" s="18"/>
      <c r="K300" s="18"/>
      <c r="L300" s="1" t="s">
        <v>236</v>
      </c>
      <c r="M300" s="24"/>
      <c r="N300" s="24"/>
      <c r="O300" s="24"/>
      <c r="P300" s="24"/>
      <c r="Q300" s="24"/>
      <c r="R300" s="24"/>
      <c r="S300" s="24"/>
    </row>
    <row r="301" spans="2:19" ht="12.75" customHeight="1">
      <c r="B301" s="26">
        <v>354</v>
      </c>
      <c r="C301" s="26" t="s">
        <v>62</v>
      </c>
      <c r="D301" s="26"/>
      <c r="E301" s="26" t="s">
        <v>683</v>
      </c>
      <c r="F301" s="110" t="s">
        <v>10</v>
      </c>
      <c r="G301" s="127"/>
      <c r="L301" s="86" t="s">
        <v>572</v>
      </c>
      <c r="M301" s="27"/>
      <c r="N301" s="27"/>
      <c r="O301" s="27"/>
      <c r="P301" s="27"/>
      <c r="Q301" s="27"/>
      <c r="R301" s="27"/>
      <c r="S301" s="27"/>
    </row>
    <row r="302" spans="2:19" s="16" customFormat="1" ht="12.75" customHeight="1">
      <c r="B302" s="16" t="s">
        <v>61</v>
      </c>
      <c r="C302" s="16" t="s">
        <v>62</v>
      </c>
      <c r="D302" s="26"/>
      <c r="E302" s="26"/>
      <c r="F302" s="107" t="s">
        <v>10</v>
      </c>
      <c r="G302" s="126">
        <v>63</v>
      </c>
      <c r="H302" s="17"/>
      <c r="J302" s="18"/>
      <c r="K302" s="18"/>
      <c r="L302" s="1" t="s">
        <v>236</v>
      </c>
      <c r="M302" s="24"/>
      <c r="N302" s="24"/>
      <c r="O302" s="24"/>
      <c r="P302" s="24"/>
      <c r="Q302" s="24"/>
      <c r="R302" s="24"/>
      <c r="S302" s="24"/>
    </row>
    <row r="303" spans="2:19" s="16" customFormat="1" ht="12.75" customHeight="1">
      <c r="B303" s="16">
        <v>355</v>
      </c>
      <c r="C303" s="16" t="s">
        <v>64</v>
      </c>
      <c r="D303" s="24"/>
      <c r="F303" s="107" t="s">
        <v>10</v>
      </c>
      <c r="G303" s="127"/>
      <c r="H303" s="17"/>
      <c r="J303" s="18"/>
      <c r="K303" s="18"/>
      <c r="L303" s="1" t="s">
        <v>236</v>
      </c>
      <c r="M303" s="24"/>
      <c r="N303" s="24"/>
      <c r="O303" s="24"/>
      <c r="P303" s="24"/>
      <c r="Q303" s="24"/>
      <c r="R303" s="24"/>
      <c r="S303" s="24"/>
    </row>
    <row r="304" spans="2:19" s="16" customFormat="1" ht="12.75" hidden="1">
      <c r="B304" s="16" t="s">
        <v>63</v>
      </c>
      <c r="C304" s="16" t="s">
        <v>64</v>
      </c>
      <c r="D304" s="24"/>
      <c r="F304" s="107" t="s">
        <v>10</v>
      </c>
      <c r="G304" s="127"/>
      <c r="H304" s="17"/>
      <c r="J304" s="18"/>
      <c r="K304" s="18"/>
      <c r="L304" s="1" t="s">
        <v>236</v>
      </c>
      <c r="M304" s="24"/>
      <c r="N304" s="24"/>
      <c r="O304" s="24"/>
      <c r="P304" s="24"/>
      <c r="Q304" s="24"/>
      <c r="R304" s="24"/>
      <c r="S304" s="24"/>
    </row>
    <row r="305" spans="2:19" s="16" customFormat="1" ht="12.75">
      <c r="B305" s="16" t="s">
        <v>288</v>
      </c>
      <c r="C305" s="16" t="s">
        <v>33</v>
      </c>
      <c r="D305" s="24"/>
      <c r="F305" s="107" t="s">
        <v>10</v>
      </c>
      <c r="G305" s="127"/>
      <c r="H305" s="17"/>
      <c r="J305" s="18"/>
      <c r="K305" s="18"/>
      <c r="L305" s="1" t="s">
        <v>236</v>
      </c>
      <c r="M305" s="24"/>
      <c r="N305" s="24"/>
      <c r="O305" s="24"/>
      <c r="P305" s="24"/>
      <c r="Q305" s="24"/>
      <c r="R305" s="24"/>
      <c r="S305" s="24"/>
    </row>
    <row r="306" spans="2:19" s="16" customFormat="1" ht="12.75" hidden="1">
      <c r="B306" s="16" t="s">
        <v>65</v>
      </c>
      <c r="C306" s="16" t="s">
        <v>33</v>
      </c>
      <c r="D306" s="24"/>
      <c r="F306" s="107" t="s">
        <v>10</v>
      </c>
      <c r="G306" s="127"/>
      <c r="H306" s="17"/>
      <c r="J306" s="18"/>
      <c r="K306" s="18"/>
      <c r="L306" s="1" t="s">
        <v>236</v>
      </c>
      <c r="M306" s="24"/>
      <c r="N306" s="24"/>
      <c r="O306" s="24"/>
      <c r="P306" s="24"/>
      <c r="Q306" s="24"/>
      <c r="R306" s="24"/>
      <c r="S306" s="24"/>
    </row>
    <row r="307" spans="2:19" s="16" customFormat="1" ht="12.75" hidden="1">
      <c r="B307" s="16" t="s">
        <v>66</v>
      </c>
      <c r="C307" s="16" t="s">
        <v>33</v>
      </c>
      <c r="D307" s="24"/>
      <c r="F307" s="107" t="s">
        <v>10</v>
      </c>
      <c r="G307" s="127"/>
      <c r="H307" s="17"/>
      <c r="J307" s="18"/>
      <c r="K307" s="18"/>
      <c r="L307" s="1" t="s">
        <v>236</v>
      </c>
      <c r="M307" s="24"/>
      <c r="N307" s="24"/>
      <c r="O307" s="24"/>
      <c r="P307" s="24"/>
      <c r="Q307" s="24"/>
      <c r="R307" s="24"/>
      <c r="S307" s="24"/>
    </row>
    <row r="308" spans="2:19" s="16" customFormat="1" ht="12.75">
      <c r="B308" s="16">
        <v>358</v>
      </c>
      <c r="C308" s="16" t="s">
        <v>289</v>
      </c>
      <c r="D308" s="24"/>
      <c r="F308" s="107" t="s">
        <v>10</v>
      </c>
      <c r="G308" s="127"/>
      <c r="H308" s="17"/>
      <c r="J308" s="18"/>
      <c r="K308" s="18"/>
      <c r="L308" s="1" t="s">
        <v>236</v>
      </c>
      <c r="M308" s="24"/>
      <c r="N308" s="24"/>
      <c r="O308" s="24"/>
      <c r="P308" s="24"/>
      <c r="Q308" s="24"/>
      <c r="R308" s="24"/>
      <c r="S308" s="24"/>
    </row>
    <row r="309" spans="2:19" s="16" customFormat="1" ht="12.75">
      <c r="B309" s="16">
        <v>359</v>
      </c>
      <c r="C309" s="16" t="s">
        <v>290</v>
      </c>
      <c r="D309" s="24"/>
      <c r="F309" s="107" t="s">
        <v>10</v>
      </c>
      <c r="G309" s="127"/>
      <c r="H309" s="17"/>
      <c r="J309" s="18"/>
      <c r="K309" s="18"/>
      <c r="L309" s="1" t="s">
        <v>236</v>
      </c>
      <c r="M309" s="24"/>
      <c r="N309" s="24"/>
      <c r="O309" s="24"/>
      <c r="P309" s="24"/>
      <c r="Q309" s="24"/>
      <c r="R309" s="24"/>
      <c r="S309" s="24"/>
    </row>
    <row r="310" spans="2:19" s="16" customFormat="1" ht="12.75">
      <c r="B310" s="16" t="s">
        <v>292</v>
      </c>
      <c r="C310" s="16" t="s">
        <v>291</v>
      </c>
      <c r="D310" s="24"/>
      <c r="F310" s="107" t="s">
        <v>10</v>
      </c>
      <c r="G310" s="127"/>
      <c r="H310" s="17"/>
      <c r="J310" s="18"/>
      <c r="K310" s="18"/>
      <c r="L310" s="1" t="s">
        <v>236</v>
      </c>
      <c r="M310" s="24"/>
      <c r="N310" s="24"/>
      <c r="O310" s="24"/>
      <c r="P310" s="24"/>
      <c r="Q310" s="24"/>
      <c r="R310" s="24"/>
      <c r="S310" s="24"/>
    </row>
    <row r="311" spans="2:19" s="16" customFormat="1" ht="12.75">
      <c r="B311" s="16">
        <v>362</v>
      </c>
      <c r="C311" s="16" t="s">
        <v>293</v>
      </c>
      <c r="D311" s="24"/>
      <c r="F311" s="107" t="s">
        <v>10</v>
      </c>
      <c r="G311" s="127"/>
      <c r="H311" s="17"/>
      <c r="J311" s="18"/>
      <c r="K311" s="18"/>
      <c r="L311" s="1" t="s">
        <v>236</v>
      </c>
      <c r="M311" s="24"/>
      <c r="N311" s="24"/>
      <c r="O311" s="24"/>
      <c r="P311" s="24"/>
      <c r="Q311" s="24"/>
      <c r="R311" s="24"/>
      <c r="S311" s="24"/>
    </row>
    <row r="312" spans="2:19" s="16" customFormat="1" ht="12.75">
      <c r="B312" s="16">
        <v>363</v>
      </c>
      <c r="C312" s="16" t="s">
        <v>294</v>
      </c>
      <c r="D312" s="24"/>
      <c r="F312" s="107" t="s">
        <v>10</v>
      </c>
      <c r="G312" s="127"/>
      <c r="H312" s="17"/>
      <c r="J312" s="18"/>
      <c r="K312" s="18"/>
      <c r="L312" s="1" t="s">
        <v>236</v>
      </c>
      <c r="M312" s="24"/>
      <c r="N312" s="24"/>
      <c r="O312" s="24"/>
      <c r="P312" s="24"/>
      <c r="Q312" s="24"/>
      <c r="R312" s="24"/>
      <c r="S312" s="24"/>
    </row>
    <row r="313" spans="2:19" s="16" customFormat="1" ht="12.75">
      <c r="B313" s="16">
        <v>364</v>
      </c>
      <c r="C313" s="16" t="s">
        <v>295</v>
      </c>
      <c r="D313" s="24"/>
      <c r="F313" s="107" t="s">
        <v>10</v>
      </c>
      <c r="G313" s="127"/>
      <c r="H313" s="17"/>
      <c r="J313" s="18"/>
      <c r="K313" s="18"/>
      <c r="L313" s="1" t="s">
        <v>236</v>
      </c>
      <c r="M313" s="24"/>
      <c r="N313" s="24"/>
      <c r="O313" s="24"/>
      <c r="P313" s="24"/>
      <c r="Q313" s="24"/>
      <c r="R313" s="24"/>
      <c r="S313" s="24"/>
    </row>
    <row r="314" spans="2:19" ht="12.75">
      <c r="B314" s="26" t="s">
        <v>297</v>
      </c>
      <c r="C314" s="26" t="s">
        <v>296</v>
      </c>
      <c r="D314" s="26"/>
      <c r="E314" s="26"/>
      <c r="F314" s="110" t="s">
        <v>10</v>
      </c>
      <c r="G314" s="132"/>
      <c r="H314" s="21"/>
      <c r="I314" s="20"/>
      <c r="J314" s="22"/>
      <c r="K314" s="22"/>
      <c r="L314" s="20"/>
      <c r="M314" s="27"/>
      <c r="N314" s="27"/>
      <c r="O314" s="27"/>
      <c r="P314" s="27"/>
      <c r="Q314" s="27"/>
      <c r="R314" s="27"/>
      <c r="S314" s="27"/>
    </row>
    <row r="315" spans="2:19" ht="12.75">
      <c r="B315" s="16" t="s">
        <v>732</v>
      </c>
      <c r="C315" s="16" t="s">
        <v>68</v>
      </c>
      <c r="D315" s="24"/>
      <c r="E315" s="16"/>
      <c r="F315" s="107" t="s">
        <v>10</v>
      </c>
      <c r="G315" s="127"/>
      <c r="L315" s="1" t="s">
        <v>236</v>
      </c>
      <c r="M315" s="27"/>
      <c r="N315" s="27"/>
      <c r="O315" s="27"/>
      <c r="P315" s="27"/>
      <c r="Q315" s="27"/>
      <c r="R315" s="27"/>
      <c r="S315" s="27"/>
    </row>
    <row r="316" spans="2:19" ht="12.75" hidden="1">
      <c r="B316" s="16" t="s">
        <v>67</v>
      </c>
      <c r="C316" s="16" t="s">
        <v>68</v>
      </c>
      <c r="D316" s="24"/>
      <c r="E316" s="16"/>
      <c r="F316" s="107" t="s">
        <v>10</v>
      </c>
      <c r="G316" s="127"/>
      <c r="L316" s="1" t="s">
        <v>236</v>
      </c>
      <c r="M316" s="27"/>
      <c r="N316" s="27"/>
      <c r="O316" s="27"/>
      <c r="P316" s="27"/>
      <c r="Q316" s="27"/>
      <c r="R316" s="27"/>
      <c r="S316" s="27"/>
    </row>
    <row r="317" spans="2:19" s="16" customFormat="1" ht="12.75">
      <c r="B317" s="16">
        <v>371</v>
      </c>
      <c r="C317" s="16" t="s">
        <v>298</v>
      </c>
      <c r="D317" s="24"/>
      <c r="F317" s="107" t="s">
        <v>10</v>
      </c>
      <c r="G317" s="127"/>
      <c r="H317" s="17"/>
      <c r="J317" s="18"/>
      <c r="K317" s="18"/>
      <c r="L317" s="1" t="s">
        <v>236</v>
      </c>
      <c r="M317" s="24"/>
      <c r="N317" s="24"/>
      <c r="O317" s="24"/>
      <c r="P317" s="24"/>
      <c r="Q317" s="24"/>
      <c r="R317" s="24"/>
      <c r="S317" s="24"/>
    </row>
    <row r="318" spans="2:19" s="16" customFormat="1" ht="12.75">
      <c r="B318" s="16" t="s">
        <v>300</v>
      </c>
      <c r="C318" s="16" t="s">
        <v>299</v>
      </c>
      <c r="D318" s="24"/>
      <c r="F318" s="107" t="s">
        <v>10</v>
      </c>
      <c r="G318" s="127"/>
      <c r="H318" s="17"/>
      <c r="J318" s="18"/>
      <c r="K318" s="18"/>
      <c r="L318" s="1" t="s">
        <v>236</v>
      </c>
      <c r="M318" s="24"/>
      <c r="N318" s="24"/>
      <c r="O318" s="24"/>
      <c r="P318" s="24"/>
      <c r="Q318" s="24"/>
      <c r="R318" s="24"/>
      <c r="S318" s="24"/>
    </row>
    <row r="319" spans="2:19" s="16" customFormat="1" ht="12.75">
      <c r="B319" s="16" t="s">
        <v>302</v>
      </c>
      <c r="C319" s="16" t="s">
        <v>301</v>
      </c>
      <c r="D319" s="24"/>
      <c r="F319" s="107" t="s">
        <v>10</v>
      </c>
      <c r="G319" s="127"/>
      <c r="H319" s="17"/>
      <c r="J319" s="18"/>
      <c r="K319" s="18"/>
      <c r="L319" s="1" t="s">
        <v>236</v>
      </c>
      <c r="M319" s="24"/>
      <c r="N319" s="24"/>
      <c r="O319" s="24"/>
      <c r="P319" s="24"/>
      <c r="Q319" s="24"/>
      <c r="R319" s="24"/>
      <c r="S319" s="24"/>
    </row>
    <row r="320" spans="2:19" s="16" customFormat="1" ht="12.75">
      <c r="B320" s="26">
        <v>378</v>
      </c>
      <c r="C320" s="26" t="s">
        <v>303</v>
      </c>
      <c r="D320" s="26"/>
      <c r="E320" s="26"/>
      <c r="F320" s="110">
        <v>8</v>
      </c>
      <c r="G320" s="127"/>
      <c r="H320" s="17"/>
      <c r="J320" s="18"/>
      <c r="K320" s="18"/>
      <c r="L320" s="1"/>
      <c r="M320" s="24"/>
      <c r="N320" s="24"/>
      <c r="O320" s="24"/>
      <c r="P320" s="24"/>
      <c r="Q320" s="24"/>
      <c r="R320" s="24"/>
      <c r="S320" s="24"/>
    </row>
    <row r="321" spans="2:19" s="16" customFormat="1" ht="12.75">
      <c r="B321" s="16">
        <v>379</v>
      </c>
      <c r="C321" s="16" t="s">
        <v>495</v>
      </c>
      <c r="D321" s="24"/>
      <c r="F321" s="107" t="s">
        <v>10</v>
      </c>
      <c r="G321" s="127"/>
      <c r="H321" s="17"/>
      <c r="J321" s="18"/>
      <c r="K321" s="18"/>
      <c r="L321" s="1" t="s">
        <v>236</v>
      </c>
      <c r="M321" s="24"/>
      <c r="N321" s="24"/>
      <c r="O321" s="24"/>
      <c r="P321" s="24"/>
      <c r="Q321" s="24"/>
      <c r="R321" s="24"/>
      <c r="S321" s="24"/>
    </row>
    <row r="322" spans="2:19" ht="12.75">
      <c r="B322" s="16">
        <v>380</v>
      </c>
      <c r="C322" s="16" t="s">
        <v>62</v>
      </c>
      <c r="D322" s="24"/>
      <c r="E322" s="24" t="s">
        <v>683</v>
      </c>
      <c r="F322" s="107" t="s">
        <v>10</v>
      </c>
      <c r="G322" s="127"/>
      <c r="L322" s="1" t="s">
        <v>236</v>
      </c>
      <c r="M322" s="27"/>
      <c r="N322" s="27"/>
      <c r="O322" s="27"/>
      <c r="P322" s="27"/>
      <c r="Q322" s="27"/>
      <c r="R322" s="27"/>
      <c r="S322" s="27"/>
    </row>
    <row r="323" spans="2:19" ht="12.75" hidden="1">
      <c r="B323" s="16" t="s">
        <v>69</v>
      </c>
      <c r="C323" s="16" t="s">
        <v>62</v>
      </c>
      <c r="D323" s="24"/>
      <c r="E323" s="16"/>
      <c r="F323" s="108" t="s">
        <v>10</v>
      </c>
      <c r="G323" s="127"/>
      <c r="L323" s="86" t="s">
        <v>572</v>
      </c>
      <c r="M323" s="27"/>
      <c r="N323" s="27"/>
      <c r="O323" s="27"/>
      <c r="P323" s="27"/>
      <c r="Q323" s="27"/>
      <c r="R323" s="27"/>
      <c r="S323" s="27"/>
    </row>
    <row r="324" spans="2:19" ht="12.75">
      <c r="B324" s="26">
        <v>381</v>
      </c>
      <c r="C324" s="26" t="s">
        <v>71</v>
      </c>
      <c r="D324" s="26"/>
      <c r="E324" s="26" t="s">
        <v>683</v>
      </c>
      <c r="F324" s="110" t="s">
        <v>10</v>
      </c>
      <c r="G324" s="127"/>
      <c r="L324" s="86" t="s">
        <v>572</v>
      </c>
      <c r="M324" s="27"/>
      <c r="N324" s="27"/>
      <c r="O324" s="27"/>
      <c r="P324" s="27"/>
      <c r="Q324" s="27"/>
      <c r="R324" s="27"/>
      <c r="S324" s="27"/>
    </row>
    <row r="325" spans="2:19" s="16" customFormat="1" ht="12.75" hidden="1">
      <c r="B325" s="16" t="s">
        <v>70</v>
      </c>
      <c r="C325" s="16" t="s">
        <v>71</v>
      </c>
      <c r="D325" s="24"/>
      <c r="F325" s="108" t="s">
        <v>10</v>
      </c>
      <c r="G325" s="127"/>
      <c r="H325" s="17"/>
      <c r="J325" s="18"/>
      <c r="K325" s="18"/>
      <c r="L325" s="86" t="s">
        <v>572</v>
      </c>
      <c r="M325" s="24"/>
      <c r="N325" s="24"/>
      <c r="O325" s="24"/>
      <c r="P325" s="24"/>
      <c r="Q325" s="24"/>
      <c r="R325" s="24"/>
      <c r="S325" s="24"/>
    </row>
    <row r="326" spans="2:19" s="16" customFormat="1" ht="12.75">
      <c r="B326" s="16">
        <v>382</v>
      </c>
      <c r="C326" s="16" t="s">
        <v>295</v>
      </c>
      <c r="D326" s="24"/>
      <c r="F326" s="107" t="s">
        <v>10</v>
      </c>
      <c r="G326" s="127"/>
      <c r="H326" s="17"/>
      <c r="J326" s="18"/>
      <c r="K326" s="18"/>
      <c r="L326" s="1" t="s">
        <v>236</v>
      </c>
      <c r="M326" s="24"/>
      <c r="N326" s="24"/>
      <c r="O326" s="24"/>
      <c r="P326" s="24"/>
      <c r="Q326" s="24"/>
      <c r="R326" s="24"/>
      <c r="S326" s="24"/>
    </row>
    <row r="327" spans="2:13" s="16" customFormat="1" ht="12.75" customHeight="1" thickBot="1">
      <c r="B327" s="16">
        <v>383</v>
      </c>
      <c r="C327" s="16" t="s">
        <v>6</v>
      </c>
      <c r="F327" s="107" t="s">
        <v>10</v>
      </c>
      <c r="G327" s="127"/>
      <c r="H327" s="17"/>
      <c r="J327" s="18"/>
      <c r="K327" s="18"/>
      <c r="L327" s="1" t="s">
        <v>236</v>
      </c>
      <c r="M327" s="24"/>
    </row>
    <row r="328" spans="2:18" s="16" customFormat="1" ht="12.75" customHeight="1">
      <c r="B328" s="16" t="s">
        <v>822</v>
      </c>
      <c r="C328" s="16" t="s">
        <v>6</v>
      </c>
      <c r="D328" s="26"/>
      <c r="E328" s="26"/>
      <c r="F328" s="107" t="s">
        <v>10</v>
      </c>
      <c r="G328" s="127"/>
      <c r="H328" s="17"/>
      <c r="J328" s="18"/>
      <c r="K328" s="18"/>
      <c r="L328" s="1" t="s">
        <v>236</v>
      </c>
      <c r="M328" s="79" t="s">
        <v>584</v>
      </c>
      <c r="N328" s="46"/>
      <c r="O328" s="46"/>
      <c r="P328" s="47"/>
      <c r="Q328" s="47"/>
      <c r="R328" s="87"/>
    </row>
    <row r="329" spans="1:18" s="16" customFormat="1" ht="12.75" customHeight="1">
      <c r="A329" s="25"/>
      <c r="B329" s="25">
        <v>386</v>
      </c>
      <c r="C329" s="25" t="s">
        <v>152</v>
      </c>
      <c r="D329" s="29"/>
      <c r="E329" s="25"/>
      <c r="F329" s="121" t="s">
        <v>10</v>
      </c>
      <c r="G329" s="127"/>
      <c r="H329" s="17"/>
      <c r="J329" s="18"/>
      <c r="K329" s="18"/>
      <c r="L329" s="1" t="s">
        <v>236</v>
      </c>
      <c r="M329" s="80"/>
      <c r="N329" s="49"/>
      <c r="O329" s="49"/>
      <c r="P329" s="29"/>
      <c r="Q329" s="49" t="s">
        <v>573</v>
      </c>
      <c r="R329" s="81">
        <v>427.6</v>
      </c>
    </row>
    <row r="330" spans="1:18" ht="13.5" thickBot="1">
      <c r="A330" s="15"/>
      <c r="B330" s="145" t="s">
        <v>946</v>
      </c>
      <c r="C330" s="145" t="s">
        <v>536</v>
      </c>
      <c r="D330" s="145"/>
      <c r="E330" s="178" t="s">
        <v>537</v>
      </c>
      <c r="F330" s="152">
        <v>7</v>
      </c>
      <c r="G330" s="134"/>
      <c r="H330" s="11"/>
      <c r="I330" s="8"/>
      <c r="J330" s="12"/>
      <c r="K330" s="12"/>
      <c r="L330" s="88"/>
      <c r="M330" s="89" t="s">
        <v>734</v>
      </c>
      <c r="N330" s="48"/>
      <c r="O330" s="48"/>
      <c r="P330" s="48" t="s">
        <v>571</v>
      </c>
      <c r="Q330" s="83"/>
      <c r="R330" s="84" t="s">
        <v>585</v>
      </c>
    </row>
    <row r="331" spans="1:13" ht="12.75">
      <c r="A331" s="28">
        <v>2004</v>
      </c>
      <c r="B331" s="45">
        <v>387</v>
      </c>
      <c r="C331" s="45" t="s">
        <v>44</v>
      </c>
      <c r="D331" s="45"/>
      <c r="E331" s="45"/>
      <c r="F331" s="109" t="s">
        <v>10</v>
      </c>
      <c r="G331" s="153"/>
      <c r="H331" s="154"/>
      <c r="I331" s="155"/>
      <c r="J331" s="156"/>
      <c r="K331" s="156"/>
      <c r="L331" s="1" t="s">
        <v>236</v>
      </c>
      <c r="M331" s="9"/>
    </row>
    <row r="332" spans="2:12" ht="12.75">
      <c r="B332" s="16" t="s">
        <v>739</v>
      </c>
      <c r="C332" s="16" t="s">
        <v>72</v>
      </c>
      <c r="D332" s="26"/>
      <c r="E332" s="26"/>
      <c r="F332" s="107" t="s">
        <v>10</v>
      </c>
      <c r="L332" s="1" t="s">
        <v>236</v>
      </c>
    </row>
    <row r="333" spans="2:12" ht="12.75">
      <c r="B333" s="1" t="s">
        <v>694</v>
      </c>
      <c r="C333" s="1" t="s">
        <v>693</v>
      </c>
      <c r="F333" s="107" t="s">
        <v>10</v>
      </c>
      <c r="L333" s="1" t="s">
        <v>236</v>
      </c>
    </row>
    <row r="334" spans="2:12" ht="12.75">
      <c r="B334" s="1">
        <v>391</v>
      </c>
      <c r="C334" s="1" t="s">
        <v>130</v>
      </c>
      <c r="F334" s="107" t="s">
        <v>10</v>
      </c>
      <c r="L334" s="1" t="s">
        <v>236</v>
      </c>
    </row>
    <row r="335" spans="2:12" ht="12.75">
      <c r="B335" s="16">
        <v>392</v>
      </c>
      <c r="C335" s="16" t="s">
        <v>73</v>
      </c>
      <c r="D335" s="26"/>
      <c r="E335" s="26"/>
      <c r="F335" s="107" t="s">
        <v>10</v>
      </c>
      <c r="L335" s="1" t="s">
        <v>236</v>
      </c>
    </row>
    <row r="336" spans="2:12" ht="12.75">
      <c r="B336" s="1">
        <v>393</v>
      </c>
      <c r="C336" s="1" t="s">
        <v>235</v>
      </c>
      <c r="F336" s="107" t="s">
        <v>10</v>
      </c>
      <c r="L336" s="1" t="s">
        <v>236</v>
      </c>
    </row>
    <row r="337" spans="2:12" ht="12.75">
      <c r="B337" s="1">
        <v>394</v>
      </c>
      <c r="C337" s="1" t="s">
        <v>695</v>
      </c>
      <c r="F337" s="107" t="s">
        <v>10</v>
      </c>
      <c r="L337" s="1" t="s">
        <v>236</v>
      </c>
    </row>
    <row r="338" spans="2:12" ht="12.75">
      <c r="B338" s="16">
        <v>395</v>
      </c>
      <c r="C338" s="16" t="s">
        <v>74</v>
      </c>
      <c r="D338" s="26"/>
      <c r="E338" s="26"/>
      <c r="F338" s="107" t="s">
        <v>10</v>
      </c>
      <c r="L338" s="1" t="s">
        <v>236</v>
      </c>
    </row>
    <row r="339" spans="2:12" ht="12.75" hidden="1">
      <c r="B339" s="16" t="s">
        <v>75</v>
      </c>
      <c r="C339" s="16" t="s">
        <v>74</v>
      </c>
      <c r="D339" s="24"/>
      <c r="E339" s="16"/>
      <c r="F339" s="107" t="s">
        <v>10</v>
      </c>
      <c r="L339" s="1" t="s">
        <v>236</v>
      </c>
    </row>
    <row r="340" spans="2:12" ht="12.75">
      <c r="B340" s="16">
        <v>396</v>
      </c>
      <c r="C340" s="16" t="s">
        <v>77</v>
      </c>
      <c r="D340" s="24"/>
      <c r="E340" s="16"/>
      <c r="F340" s="107" t="s">
        <v>10</v>
      </c>
      <c r="L340" s="1" t="s">
        <v>236</v>
      </c>
    </row>
    <row r="341" spans="2:12" ht="12.75" hidden="1">
      <c r="B341" s="16" t="s">
        <v>76</v>
      </c>
      <c r="C341" s="16" t="s">
        <v>77</v>
      </c>
      <c r="D341" s="24"/>
      <c r="E341" s="16"/>
      <c r="F341" s="107" t="s">
        <v>10</v>
      </c>
      <c r="L341" s="1" t="s">
        <v>236</v>
      </c>
    </row>
    <row r="342" spans="2:12" ht="12.75">
      <c r="B342" s="1" t="s">
        <v>697</v>
      </c>
      <c r="C342" s="1" t="s">
        <v>696</v>
      </c>
      <c r="F342" s="107" t="s">
        <v>10</v>
      </c>
      <c r="L342" s="1" t="s">
        <v>236</v>
      </c>
    </row>
    <row r="343" spans="2:12" ht="12.75">
      <c r="B343" s="1" t="s">
        <v>698</v>
      </c>
      <c r="C343" s="1" t="s">
        <v>33</v>
      </c>
      <c r="F343" s="107" t="s">
        <v>10</v>
      </c>
      <c r="L343" s="1" t="s">
        <v>236</v>
      </c>
    </row>
    <row r="344" spans="1:12" s="20" customFormat="1" ht="12.75" hidden="1">
      <c r="A344" s="26"/>
      <c r="B344" s="1" t="s">
        <v>804</v>
      </c>
      <c r="C344" s="1" t="s">
        <v>33</v>
      </c>
      <c r="F344" s="107" t="s">
        <v>10</v>
      </c>
      <c r="G344" s="137"/>
      <c r="H344" s="21"/>
      <c r="J344" s="22"/>
      <c r="K344" s="22"/>
      <c r="L344" s="1" t="s">
        <v>236</v>
      </c>
    </row>
    <row r="345" spans="2:6" ht="12.75">
      <c r="B345" s="20">
        <v>402</v>
      </c>
      <c r="C345" s="20" t="s">
        <v>700</v>
      </c>
      <c r="D345" s="20"/>
      <c r="E345" s="20" t="s">
        <v>934</v>
      </c>
      <c r="F345" s="110" t="s">
        <v>10</v>
      </c>
    </row>
    <row r="346" spans="2:12" ht="12.75">
      <c r="B346" s="1">
        <v>403</v>
      </c>
      <c r="C346" s="1" t="s">
        <v>699</v>
      </c>
      <c r="F346" s="107" t="s">
        <v>10</v>
      </c>
      <c r="L346" s="1" t="s">
        <v>236</v>
      </c>
    </row>
    <row r="347" spans="2:12" ht="12.75">
      <c r="B347" s="1">
        <v>404</v>
      </c>
      <c r="C347" s="1" t="s">
        <v>692</v>
      </c>
      <c r="F347" s="107" t="s">
        <v>10</v>
      </c>
      <c r="L347" s="1" t="s">
        <v>236</v>
      </c>
    </row>
    <row r="348" spans="2:12" ht="12.75">
      <c r="B348" s="1">
        <v>405</v>
      </c>
      <c r="C348" s="1" t="s">
        <v>701</v>
      </c>
      <c r="F348" s="107" t="s">
        <v>10</v>
      </c>
      <c r="L348" s="1" t="s">
        <v>236</v>
      </c>
    </row>
    <row r="349" spans="2:12" ht="12.75">
      <c r="B349" s="1">
        <v>406</v>
      </c>
      <c r="C349" s="1" t="s">
        <v>702</v>
      </c>
      <c r="F349" s="107" t="s">
        <v>10</v>
      </c>
      <c r="L349" s="1" t="s">
        <v>236</v>
      </c>
    </row>
    <row r="350" spans="2:12" ht="12.75">
      <c r="B350" s="1" t="s">
        <v>704</v>
      </c>
      <c r="C350" s="1" t="s">
        <v>703</v>
      </c>
      <c r="F350" s="107" t="s">
        <v>10</v>
      </c>
      <c r="L350" s="1" t="s">
        <v>236</v>
      </c>
    </row>
    <row r="351" spans="2:6" ht="12.75">
      <c r="B351" s="26" t="s">
        <v>78</v>
      </c>
      <c r="C351" s="26" t="s">
        <v>79</v>
      </c>
      <c r="D351" s="24"/>
      <c r="E351" s="16"/>
      <c r="F351" s="110" t="s">
        <v>10</v>
      </c>
    </row>
    <row r="352" spans="2:12" ht="13.5" thickBot="1">
      <c r="B352" s="1">
        <v>413</v>
      </c>
      <c r="C352" s="1" t="s">
        <v>707</v>
      </c>
      <c r="D352" s="20"/>
      <c r="E352" s="20"/>
      <c r="F352" s="107" t="s">
        <v>10</v>
      </c>
      <c r="G352" s="137"/>
      <c r="H352" s="21"/>
      <c r="I352" s="20"/>
      <c r="J352" s="22"/>
      <c r="K352" s="22"/>
      <c r="L352" s="1" t="s">
        <v>236</v>
      </c>
    </row>
    <row r="353" spans="2:18" ht="12.75">
      <c r="B353" s="1" t="s">
        <v>706</v>
      </c>
      <c r="C353" s="1" t="s">
        <v>705</v>
      </c>
      <c r="F353" s="107" t="s">
        <v>10</v>
      </c>
      <c r="L353" s="1" t="s">
        <v>236</v>
      </c>
      <c r="M353" s="194" t="s">
        <v>883</v>
      </c>
      <c r="N353" s="94"/>
      <c r="O353" s="94"/>
      <c r="P353" s="94"/>
      <c r="Q353" s="94"/>
      <c r="R353" s="195"/>
    </row>
    <row r="354" spans="2:18" ht="12.75">
      <c r="B354" s="16" t="s">
        <v>823</v>
      </c>
      <c r="C354" s="16" t="s">
        <v>6</v>
      </c>
      <c r="D354" s="26"/>
      <c r="E354" s="26"/>
      <c r="F354" s="107" t="s">
        <v>10</v>
      </c>
      <c r="L354" s="1" t="s">
        <v>236</v>
      </c>
      <c r="M354" s="191" t="s">
        <v>779</v>
      </c>
      <c r="N354" s="192"/>
      <c r="O354" s="192"/>
      <c r="P354" s="193"/>
      <c r="Q354" s="192" t="s">
        <v>810</v>
      </c>
      <c r="R354" s="196"/>
    </row>
    <row r="355" spans="2:18" ht="12.75" customHeight="1">
      <c r="B355" s="16" t="s">
        <v>740</v>
      </c>
      <c r="C355" s="16" t="s">
        <v>6</v>
      </c>
      <c r="D355" s="26"/>
      <c r="E355" s="26"/>
      <c r="F355" s="107" t="s">
        <v>10</v>
      </c>
      <c r="L355" s="1" t="s">
        <v>236</v>
      </c>
      <c r="M355" s="191"/>
      <c r="N355" s="192"/>
      <c r="O355" s="192"/>
      <c r="P355" s="193"/>
      <c r="Q355" s="193" t="s">
        <v>573</v>
      </c>
      <c r="R355" s="197">
        <v>411</v>
      </c>
    </row>
    <row r="356" spans="1:18" ht="12.75" customHeight="1" thickBot="1">
      <c r="A356" s="15"/>
      <c r="B356" s="15">
        <v>420</v>
      </c>
      <c r="C356" s="15" t="s">
        <v>152</v>
      </c>
      <c r="D356" s="83"/>
      <c r="E356" s="15"/>
      <c r="F356" s="112" t="s">
        <v>10</v>
      </c>
      <c r="G356" s="134"/>
      <c r="H356" s="11"/>
      <c r="I356" s="8"/>
      <c r="J356" s="12"/>
      <c r="K356" s="12"/>
      <c r="L356" s="1" t="s">
        <v>236</v>
      </c>
      <c r="M356" s="198" t="s">
        <v>777</v>
      </c>
      <c r="N356" s="199"/>
      <c r="O356" s="199"/>
      <c r="P356" s="199" t="s">
        <v>778</v>
      </c>
      <c r="Q356" s="95"/>
      <c r="R356" s="200" t="s">
        <v>884</v>
      </c>
    </row>
    <row r="357" spans="1:17" ht="12.75">
      <c r="A357" s="28">
        <v>2005</v>
      </c>
      <c r="B357" s="45">
        <v>421</v>
      </c>
      <c r="C357" s="45" t="s">
        <v>44</v>
      </c>
      <c r="D357" s="45"/>
      <c r="E357" s="16" t="s">
        <v>838</v>
      </c>
      <c r="F357" s="109" t="s">
        <v>10</v>
      </c>
      <c r="G357" s="133"/>
      <c r="H357" s="13"/>
      <c r="I357" s="9"/>
      <c r="J357" s="14"/>
      <c r="K357" s="14"/>
      <c r="L357" s="1" t="s">
        <v>236</v>
      </c>
      <c r="M357" s="49" t="s">
        <v>730</v>
      </c>
      <c r="N357" s="27"/>
      <c r="O357" s="27"/>
      <c r="P357" s="27"/>
      <c r="Q357" s="27"/>
    </row>
    <row r="358" spans="2:12" ht="12.75">
      <c r="B358" s="16" t="s">
        <v>391</v>
      </c>
      <c r="C358" s="16" t="s">
        <v>390</v>
      </c>
      <c r="D358" s="26"/>
      <c r="E358" s="26"/>
      <c r="F358" s="107" t="s">
        <v>10</v>
      </c>
      <c r="L358" s="1" t="s">
        <v>236</v>
      </c>
    </row>
    <row r="359" spans="2:16" ht="12.75">
      <c r="B359" s="1">
        <v>423</v>
      </c>
      <c r="C359" s="1" t="s">
        <v>710</v>
      </c>
      <c r="D359" s="1"/>
      <c r="F359" s="107" t="s">
        <v>10</v>
      </c>
      <c r="L359" s="1" t="s">
        <v>236</v>
      </c>
      <c r="O359" s="101"/>
      <c r="P359" s="101"/>
    </row>
    <row r="360" spans="2:6" ht="12.75">
      <c r="B360" s="26">
        <v>424</v>
      </c>
      <c r="C360" s="26" t="s">
        <v>80</v>
      </c>
      <c r="D360" s="26"/>
      <c r="E360" s="26" t="s">
        <v>750</v>
      </c>
      <c r="F360" s="110" t="s">
        <v>10</v>
      </c>
    </row>
    <row r="361" spans="2:12" ht="12.75" hidden="1">
      <c r="B361" s="16" t="s">
        <v>738</v>
      </c>
      <c r="C361" s="16" t="s">
        <v>80</v>
      </c>
      <c r="D361" s="16"/>
      <c r="E361" s="16"/>
      <c r="F361" s="107" t="s">
        <v>10</v>
      </c>
      <c r="L361" s="1" t="s">
        <v>236</v>
      </c>
    </row>
    <row r="362" spans="2:12" ht="12.75">
      <c r="B362" s="1">
        <v>425</v>
      </c>
      <c r="C362" s="1" t="s">
        <v>711</v>
      </c>
      <c r="D362" s="1"/>
      <c r="F362" s="107" t="s">
        <v>10</v>
      </c>
      <c r="L362" s="1" t="s">
        <v>236</v>
      </c>
    </row>
    <row r="363" spans="2:12" ht="12.75">
      <c r="B363" s="1">
        <v>426</v>
      </c>
      <c r="C363" s="1" t="s">
        <v>295</v>
      </c>
      <c r="D363" s="1"/>
      <c r="F363" s="107" t="s">
        <v>10</v>
      </c>
      <c r="L363" s="1" t="s">
        <v>236</v>
      </c>
    </row>
    <row r="364" spans="2:12" ht="12.75">
      <c r="B364" s="1">
        <v>427</v>
      </c>
      <c r="C364" s="1" t="s">
        <v>130</v>
      </c>
      <c r="D364" s="1"/>
      <c r="F364" s="107" t="s">
        <v>10</v>
      </c>
      <c r="L364" s="1" t="s">
        <v>236</v>
      </c>
    </row>
    <row r="365" spans="2:12" ht="12.75">
      <c r="B365" s="1">
        <v>428</v>
      </c>
      <c r="C365" s="1" t="s">
        <v>712</v>
      </c>
      <c r="D365" s="1"/>
      <c r="F365" s="107" t="s">
        <v>10</v>
      </c>
      <c r="L365" s="1" t="s">
        <v>236</v>
      </c>
    </row>
    <row r="366" spans="2:12" ht="12.75">
      <c r="B366" s="16" t="s">
        <v>943</v>
      </c>
      <c r="C366" s="16" t="s">
        <v>33</v>
      </c>
      <c r="D366" s="16"/>
      <c r="E366" s="16"/>
      <c r="F366" s="107" t="s">
        <v>10</v>
      </c>
      <c r="L366" s="1" t="s">
        <v>236</v>
      </c>
    </row>
    <row r="367" spans="2:12" ht="12.75">
      <c r="B367" s="1" t="s">
        <v>713</v>
      </c>
      <c r="C367" s="1" t="s">
        <v>125</v>
      </c>
      <c r="D367" s="1"/>
      <c r="F367" s="107" t="s">
        <v>10</v>
      </c>
      <c r="L367" s="1" t="s">
        <v>236</v>
      </c>
    </row>
    <row r="368" spans="2:12" s="16" customFormat="1" ht="12.75">
      <c r="B368" s="16">
        <v>434</v>
      </c>
      <c r="C368" s="16" t="s">
        <v>563</v>
      </c>
      <c r="F368" s="107" t="s">
        <v>10</v>
      </c>
      <c r="G368" s="2"/>
      <c r="H368" s="4"/>
      <c r="I368" s="1"/>
      <c r="J368" s="3"/>
      <c r="K368" s="3"/>
      <c r="L368" s="1" t="s">
        <v>236</v>
      </c>
    </row>
    <row r="369" spans="2:6" ht="12.75">
      <c r="B369" s="26" t="s">
        <v>666</v>
      </c>
      <c r="C369" s="26" t="s">
        <v>563</v>
      </c>
      <c r="D369" s="16"/>
      <c r="E369" s="16"/>
      <c r="F369" s="110" t="s">
        <v>10</v>
      </c>
    </row>
    <row r="370" spans="2:12" ht="12.75">
      <c r="B370" s="1">
        <v>436</v>
      </c>
      <c r="C370" s="1" t="s">
        <v>714</v>
      </c>
      <c r="D370" s="1"/>
      <c r="F370" s="107" t="s">
        <v>10</v>
      </c>
      <c r="L370" s="1" t="s">
        <v>236</v>
      </c>
    </row>
    <row r="371" spans="2:12" ht="12.75">
      <c r="B371" s="1">
        <v>437</v>
      </c>
      <c r="C371" s="1" t="s">
        <v>715</v>
      </c>
      <c r="D371" s="1"/>
      <c r="F371" s="107" t="s">
        <v>10</v>
      </c>
      <c r="L371" s="1" t="s">
        <v>236</v>
      </c>
    </row>
    <row r="372" spans="2:7" ht="12.75">
      <c r="B372" s="26" t="s">
        <v>770</v>
      </c>
      <c r="C372" s="26" t="s">
        <v>564</v>
      </c>
      <c r="D372" s="26"/>
      <c r="E372" s="26"/>
      <c r="F372" s="110" t="s">
        <v>545</v>
      </c>
      <c r="G372" s="137">
        <v>16</v>
      </c>
    </row>
    <row r="373" spans="2:7" ht="12.75">
      <c r="B373" s="26" t="s">
        <v>771</v>
      </c>
      <c r="C373" s="26" t="s">
        <v>564</v>
      </c>
      <c r="D373" s="26"/>
      <c r="E373" s="26" t="s">
        <v>772</v>
      </c>
      <c r="F373" s="110" t="s">
        <v>545</v>
      </c>
      <c r="G373" s="137">
        <v>24</v>
      </c>
    </row>
    <row r="374" spans="2:7" ht="12.75">
      <c r="B374" s="26" t="s">
        <v>773</v>
      </c>
      <c r="C374" s="26" t="s">
        <v>564</v>
      </c>
      <c r="D374" s="26"/>
      <c r="E374" s="26"/>
      <c r="F374" s="110" t="s">
        <v>545</v>
      </c>
      <c r="G374" s="137">
        <v>90</v>
      </c>
    </row>
    <row r="375" spans="2:6" ht="12.75">
      <c r="B375" s="26" t="s">
        <v>800</v>
      </c>
      <c r="C375" s="26" t="s">
        <v>709</v>
      </c>
      <c r="D375" s="26"/>
      <c r="E375" s="26" t="s">
        <v>790</v>
      </c>
      <c r="F375" s="110" t="s">
        <v>545</v>
      </c>
    </row>
    <row r="376" spans="2:6" ht="12.75">
      <c r="B376" s="26" t="s">
        <v>708</v>
      </c>
      <c r="C376" s="26" t="s">
        <v>709</v>
      </c>
      <c r="D376" s="26"/>
      <c r="E376" s="26"/>
      <c r="F376" s="110">
        <v>100</v>
      </c>
    </row>
    <row r="377" spans="2:12" ht="12.75">
      <c r="B377" s="1">
        <v>443</v>
      </c>
      <c r="C377" s="1" t="s">
        <v>716</v>
      </c>
      <c r="D377" s="1"/>
      <c r="F377" s="107" t="s">
        <v>10</v>
      </c>
      <c r="L377" s="1" t="s">
        <v>236</v>
      </c>
    </row>
    <row r="378" spans="2:12" ht="12.75">
      <c r="B378" s="1" t="s">
        <v>718</v>
      </c>
      <c r="C378" s="1" t="s">
        <v>717</v>
      </c>
      <c r="D378" s="1"/>
      <c r="F378" s="107" t="s">
        <v>10</v>
      </c>
      <c r="L378" s="1" t="s">
        <v>236</v>
      </c>
    </row>
    <row r="379" spans="2:12" ht="12.75">
      <c r="B379" s="1" t="s">
        <v>720</v>
      </c>
      <c r="C379" s="1" t="s">
        <v>719</v>
      </c>
      <c r="D379" s="1"/>
      <c r="F379" s="107" t="s">
        <v>10</v>
      </c>
      <c r="L379" s="1" t="s">
        <v>236</v>
      </c>
    </row>
    <row r="380" spans="2:12" ht="12.75">
      <c r="B380" s="1">
        <v>450</v>
      </c>
      <c r="C380" s="1" t="s">
        <v>721</v>
      </c>
      <c r="D380" s="1"/>
      <c r="F380" s="107" t="s">
        <v>10</v>
      </c>
      <c r="L380" s="1" t="s">
        <v>236</v>
      </c>
    </row>
    <row r="381" spans="2:12" ht="12.75">
      <c r="B381" s="1">
        <v>451</v>
      </c>
      <c r="C381" s="1" t="s">
        <v>722</v>
      </c>
      <c r="D381" s="1"/>
      <c r="F381" s="107" t="s">
        <v>10</v>
      </c>
      <c r="L381" s="1" t="s">
        <v>236</v>
      </c>
    </row>
    <row r="382" spans="2:12" ht="13.5" thickBot="1">
      <c r="B382" s="1" t="s">
        <v>978</v>
      </c>
      <c r="C382" s="1" t="s">
        <v>723</v>
      </c>
      <c r="D382" s="1"/>
      <c r="F382" s="107" t="s">
        <v>10</v>
      </c>
      <c r="L382" s="1" t="s">
        <v>236</v>
      </c>
    </row>
    <row r="383" spans="2:18" ht="12.75">
      <c r="B383" s="20" t="s">
        <v>979</v>
      </c>
      <c r="C383" s="20" t="s">
        <v>917</v>
      </c>
      <c r="D383" s="1"/>
      <c r="F383" s="110" t="s">
        <v>10</v>
      </c>
      <c r="M383" s="79" t="s">
        <v>733</v>
      </c>
      <c r="N383" s="47"/>
      <c r="O383" s="47"/>
      <c r="P383" s="47"/>
      <c r="Q383" s="47"/>
      <c r="R383" s="87"/>
    </row>
    <row r="384" spans="2:18" ht="12.75">
      <c r="B384" s="1" t="s">
        <v>724</v>
      </c>
      <c r="C384" s="1" t="s">
        <v>152</v>
      </c>
      <c r="D384" s="1"/>
      <c r="F384" s="107" t="s">
        <v>10</v>
      </c>
      <c r="L384" s="1" t="s">
        <v>236</v>
      </c>
      <c r="M384" s="80" t="s">
        <v>779</v>
      </c>
      <c r="N384" s="49"/>
      <c r="O384" s="49"/>
      <c r="P384" s="29"/>
      <c r="Q384" s="49" t="s">
        <v>768</v>
      </c>
      <c r="R384" s="82"/>
    </row>
    <row r="385" spans="2:18" ht="12.75">
      <c r="B385" s="20" t="s">
        <v>946</v>
      </c>
      <c r="C385" s="20" t="s">
        <v>536</v>
      </c>
      <c r="D385" s="20"/>
      <c r="E385" s="177" t="s">
        <v>955</v>
      </c>
      <c r="F385" s="110" t="s">
        <v>785</v>
      </c>
      <c r="M385" s="80"/>
      <c r="N385" s="49"/>
      <c r="O385" s="49"/>
      <c r="P385" s="29"/>
      <c r="Q385" s="29" t="s">
        <v>573</v>
      </c>
      <c r="R385" s="181">
        <v>490.5</v>
      </c>
    </row>
    <row r="386" spans="1:18" ht="13.5" thickBot="1">
      <c r="A386" s="15"/>
      <c r="B386" s="145" t="s">
        <v>947</v>
      </c>
      <c r="C386" s="145" t="s">
        <v>948</v>
      </c>
      <c r="D386" s="145"/>
      <c r="E386" s="178" t="s">
        <v>984</v>
      </c>
      <c r="F386" s="152" t="s">
        <v>10</v>
      </c>
      <c r="G386" s="134"/>
      <c r="H386" s="11"/>
      <c r="I386" s="8"/>
      <c r="J386" s="12"/>
      <c r="K386" s="12"/>
      <c r="M386" s="89" t="s">
        <v>777</v>
      </c>
      <c r="N386" s="48"/>
      <c r="O386" s="48"/>
      <c r="P386" s="48" t="s">
        <v>778</v>
      </c>
      <c r="Q386" s="83"/>
      <c r="R386" s="84" t="s">
        <v>769</v>
      </c>
    </row>
    <row r="387" spans="1:12" ht="12.75">
      <c r="A387" s="28">
        <v>2006</v>
      </c>
      <c r="B387" s="155">
        <v>457</v>
      </c>
      <c r="C387" s="52" t="s">
        <v>44</v>
      </c>
      <c r="D387" s="47"/>
      <c r="E387" s="26"/>
      <c r="F387" s="150" t="s">
        <v>10</v>
      </c>
      <c r="G387" s="133"/>
      <c r="H387" s="13"/>
      <c r="I387" s="9"/>
      <c r="J387" s="14"/>
      <c r="K387" s="14"/>
      <c r="L387" s="9"/>
    </row>
    <row r="388" spans="2:6" ht="12.75">
      <c r="B388" s="1">
        <v>458</v>
      </c>
      <c r="C388" s="1" t="s">
        <v>898</v>
      </c>
      <c r="F388" s="110" t="s">
        <v>10</v>
      </c>
    </row>
    <row r="389" spans="2:16" s="16" customFormat="1" ht="12.75">
      <c r="B389" s="26">
        <v>459</v>
      </c>
      <c r="C389" s="26" t="s">
        <v>87</v>
      </c>
      <c r="D389" s="26"/>
      <c r="E389" s="26"/>
      <c r="F389" s="110" t="s">
        <v>10</v>
      </c>
      <c r="G389" s="129">
        <v>550</v>
      </c>
      <c r="H389" s="17"/>
      <c r="J389" s="18"/>
      <c r="K389" s="18"/>
      <c r="L389" s="1"/>
      <c r="M389" s="1"/>
      <c r="N389" s="1"/>
      <c r="O389" s="101"/>
      <c r="P389" s="101"/>
    </row>
    <row r="390" spans="2:6" ht="12.75">
      <c r="B390" s="20">
        <v>460</v>
      </c>
      <c r="C390" s="20" t="s">
        <v>550</v>
      </c>
      <c r="D390" s="20"/>
      <c r="E390" s="20"/>
      <c r="F390" s="110" t="s">
        <v>10</v>
      </c>
    </row>
    <row r="391" spans="2:6" ht="12.75">
      <c r="B391" s="20">
        <v>461</v>
      </c>
      <c r="C391" s="20" t="s">
        <v>899</v>
      </c>
      <c r="D391" s="20"/>
      <c r="E391" s="20"/>
      <c r="F391" s="110" t="s">
        <v>10</v>
      </c>
    </row>
    <row r="392" spans="2:6" ht="12.75">
      <c r="B392" s="20">
        <v>462</v>
      </c>
      <c r="C392" s="26" t="s">
        <v>538</v>
      </c>
      <c r="D392" s="26"/>
      <c r="E392" s="26"/>
      <c r="F392" s="110" t="s">
        <v>10</v>
      </c>
    </row>
    <row r="393" spans="2:6" ht="12.75">
      <c r="B393" s="26" t="s">
        <v>900</v>
      </c>
      <c r="C393" s="20" t="s">
        <v>125</v>
      </c>
      <c r="D393" s="20"/>
      <c r="E393" s="20"/>
      <c r="F393" s="110" t="s">
        <v>10</v>
      </c>
    </row>
    <row r="394" spans="2:6" ht="12.75">
      <c r="B394" s="26">
        <v>466</v>
      </c>
      <c r="C394" s="26" t="s">
        <v>901</v>
      </c>
      <c r="D394" s="26"/>
      <c r="E394" s="26"/>
      <c r="F394" s="110" t="s">
        <v>10</v>
      </c>
    </row>
    <row r="395" spans="2:6" ht="12.75">
      <c r="B395" s="26">
        <v>467</v>
      </c>
      <c r="C395" s="26" t="s">
        <v>902</v>
      </c>
      <c r="D395" s="26"/>
      <c r="E395" s="26"/>
      <c r="F395" s="110" t="s">
        <v>10</v>
      </c>
    </row>
    <row r="396" spans="2:6" ht="12.75">
      <c r="B396" s="26">
        <v>468</v>
      </c>
      <c r="C396" s="26" t="s">
        <v>550</v>
      </c>
      <c r="D396" s="26"/>
      <c r="E396" s="26" t="s">
        <v>551</v>
      </c>
      <c r="F396" s="110" t="s">
        <v>10</v>
      </c>
    </row>
    <row r="397" spans="2:11" ht="12.75">
      <c r="B397" s="20">
        <v>469</v>
      </c>
      <c r="C397" s="20" t="s">
        <v>130</v>
      </c>
      <c r="D397" s="20"/>
      <c r="E397" s="20"/>
      <c r="F397" s="110" t="s">
        <v>10</v>
      </c>
      <c r="G397" s="137"/>
      <c r="H397" s="21"/>
      <c r="I397" s="20"/>
      <c r="J397" s="22"/>
      <c r="K397" s="22"/>
    </row>
    <row r="398" spans="2:6" ht="12.75">
      <c r="B398" s="20" t="s">
        <v>903</v>
      </c>
      <c r="C398" s="20" t="s">
        <v>33</v>
      </c>
      <c r="D398" s="20"/>
      <c r="E398" s="20"/>
      <c r="F398" s="110" t="s">
        <v>10</v>
      </c>
    </row>
    <row r="399" spans="2:6" ht="12.75">
      <c r="B399" s="20">
        <v>472</v>
      </c>
      <c r="C399" s="20" t="s">
        <v>648</v>
      </c>
      <c r="D399" s="20"/>
      <c r="E399" s="20"/>
      <c r="F399" s="110" t="s">
        <v>10</v>
      </c>
    </row>
    <row r="400" spans="2:6" ht="12.75">
      <c r="B400" s="20" t="s">
        <v>905</v>
      </c>
      <c r="C400" s="20" t="s">
        <v>904</v>
      </c>
      <c r="D400" s="20"/>
      <c r="E400" s="20"/>
      <c r="F400" s="110" t="s">
        <v>10</v>
      </c>
    </row>
    <row r="401" spans="2:6" ht="12.75">
      <c r="B401" s="20">
        <v>475</v>
      </c>
      <c r="C401" s="20" t="s">
        <v>906</v>
      </c>
      <c r="D401" s="20"/>
      <c r="E401" s="20"/>
      <c r="F401" s="110" t="s">
        <v>10</v>
      </c>
    </row>
    <row r="402" spans="2:6" ht="12.75">
      <c r="B402" s="26" t="s">
        <v>387</v>
      </c>
      <c r="C402" s="26" t="s">
        <v>386</v>
      </c>
      <c r="D402" s="26"/>
      <c r="E402" s="26"/>
      <c r="F402" s="110" t="s">
        <v>10</v>
      </c>
    </row>
    <row r="403" spans="2:6" ht="12.75">
      <c r="B403" s="20">
        <v>481</v>
      </c>
      <c r="C403" s="20" t="s">
        <v>907</v>
      </c>
      <c r="D403" s="20"/>
      <c r="E403" s="20"/>
      <c r="F403" s="110" t="s">
        <v>10</v>
      </c>
    </row>
    <row r="404" spans="2:6" ht="12.75">
      <c r="B404" s="20" t="s">
        <v>909</v>
      </c>
      <c r="C404" s="20" t="s">
        <v>908</v>
      </c>
      <c r="D404" s="20"/>
      <c r="E404" s="20"/>
      <c r="F404" s="110" t="s">
        <v>10</v>
      </c>
    </row>
    <row r="405" spans="2:6" ht="12.75">
      <c r="B405" s="20" t="s">
        <v>911</v>
      </c>
      <c r="C405" s="20" t="s">
        <v>910</v>
      </c>
      <c r="D405" s="20"/>
      <c r="E405" s="20"/>
      <c r="F405" s="110" t="s">
        <v>10</v>
      </c>
    </row>
    <row r="406" spans="2:7" ht="12.75">
      <c r="B406" s="26" t="s">
        <v>673</v>
      </c>
      <c r="C406" s="26" t="s">
        <v>672</v>
      </c>
      <c r="D406" s="26"/>
      <c r="E406" s="26"/>
      <c r="F406" s="110" t="s">
        <v>10</v>
      </c>
      <c r="G406" s="127"/>
    </row>
    <row r="407" spans="2:7" ht="12.75">
      <c r="B407" s="26">
        <v>489</v>
      </c>
      <c r="C407" s="26" t="s">
        <v>912</v>
      </c>
      <c r="D407" s="26"/>
      <c r="E407" s="26"/>
      <c r="F407" s="110" t="s">
        <v>10</v>
      </c>
      <c r="G407" s="127"/>
    </row>
    <row r="408" spans="2:7" ht="12.75">
      <c r="B408" s="26" t="s">
        <v>914</v>
      </c>
      <c r="C408" s="26" t="s">
        <v>913</v>
      </c>
      <c r="D408" s="26"/>
      <c r="E408" s="26"/>
      <c r="F408" s="110" t="s">
        <v>10</v>
      </c>
      <c r="G408" s="127"/>
    </row>
    <row r="409" spans="2:7" ht="12.75">
      <c r="B409" s="26">
        <v>492</v>
      </c>
      <c r="C409" s="26" t="s">
        <v>915</v>
      </c>
      <c r="D409" s="26"/>
      <c r="E409" s="26"/>
      <c r="F409" s="110" t="s">
        <v>10</v>
      </c>
      <c r="G409" s="127"/>
    </row>
    <row r="410" spans="2:7" ht="12.75">
      <c r="B410" s="26">
        <v>493</v>
      </c>
      <c r="C410" s="26" t="s">
        <v>152</v>
      </c>
      <c r="D410" s="26"/>
      <c r="E410" s="26"/>
      <c r="F410" s="110" t="s">
        <v>10</v>
      </c>
      <c r="G410" s="127"/>
    </row>
    <row r="411" spans="2:7" ht="13.5" thickBot="1">
      <c r="B411" s="26" t="s">
        <v>667</v>
      </c>
      <c r="C411" s="26" t="s">
        <v>152</v>
      </c>
      <c r="D411" s="26"/>
      <c r="E411" s="26" t="s">
        <v>671</v>
      </c>
      <c r="F411" s="110">
        <v>12</v>
      </c>
      <c r="G411" s="132">
        <v>15</v>
      </c>
    </row>
    <row r="412" spans="2:18" ht="12.75">
      <c r="B412" s="26" t="s">
        <v>916</v>
      </c>
      <c r="C412" s="26" t="s">
        <v>917</v>
      </c>
      <c r="D412" s="26"/>
      <c r="E412" s="26"/>
      <c r="F412" s="110" t="s">
        <v>10</v>
      </c>
      <c r="G412" s="127"/>
      <c r="M412" s="79" t="s">
        <v>885</v>
      </c>
      <c r="N412" s="47"/>
      <c r="O412" s="47"/>
      <c r="P412" s="47"/>
      <c r="Q412" s="47"/>
      <c r="R412" s="87"/>
    </row>
    <row r="413" spans="2:18" ht="12.75">
      <c r="B413" s="24" t="s">
        <v>881</v>
      </c>
      <c r="C413" s="24" t="s">
        <v>6</v>
      </c>
      <c r="D413" s="24"/>
      <c r="E413" s="24"/>
      <c r="F413" s="107" t="s">
        <v>10</v>
      </c>
      <c r="L413" s="16"/>
      <c r="M413" s="80" t="s">
        <v>779</v>
      </c>
      <c r="N413" s="49"/>
      <c r="O413" s="49"/>
      <c r="P413" s="29"/>
      <c r="Q413" s="49" t="s">
        <v>812</v>
      </c>
      <c r="R413" s="82"/>
    </row>
    <row r="414" spans="2:18" ht="12.75">
      <c r="B414" s="20">
        <v>497</v>
      </c>
      <c r="C414" s="20" t="s">
        <v>152</v>
      </c>
      <c r="D414" s="20"/>
      <c r="E414" s="20"/>
      <c r="F414" s="110" t="s">
        <v>10</v>
      </c>
      <c r="L414" s="16"/>
      <c r="M414" s="80"/>
      <c r="N414" s="49"/>
      <c r="O414" s="49"/>
      <c r="P414" s="29"/>
      <c r="Q414" s="29" t="s">
        <v>573</v>
      </c>
      <c r="R414" s="181">
        <v>588.5</v>
      </c>
    </row>
    <row r="415" spans="1:18" ht="13.5" thickBot="1">
      <c r="A415" s="25"/>
      <c r="B415" s="188">
        <v>498</v>
      </c>
      <c r="C415" s="188" t="s">
        <v>132</v>
      </c>
      <c r="D415" s="188"/>
      <c r="E415" s="188"/>
      <c r="F415" s="110" t="s">
        <v>10</v>
      </c>
      <c r="L415" s="16"/>
      <c r="M415" s="89" t="s">
        <v>777</v>
      </c>
      <c r="N415" s="48"/>
      <c r="O415" s="48"/>
      <c r="P415" s="48" t="s">
        <v>778</v>
      </c>
      <c r="Q415" s="83"/>
      <c r="R415" s="84" t="s">
        <v>886</v>
      </c>
    </row>
    <row r="416" spans="1:12" ht="13.5" thickBot="1">
      <c r="A416" s="15"/>
      <c r="B416" s="145" t="s">
        <v>947</v>
      </c>
      <c r="C416" s="145" t="s">
        <v>948</v>
      </c>
      <c r="D416" s="145"/>
      <c r="E416" s="178" t="s">
        <v>949</v>
      </c>
      <c r="F416" s="152" t="s">
        <v>10</v>
      </c>
      <c r="G416" s="134"/>
      <c r="H416" s="11"/>
      <c r="I416" s="8"/>
      <c r="J416" s="12"/>
      <c r="K416" s="12"/>
      <c r="L416" s="8"/>
    </row>
    <row r="417" spans="1:16" ht="12.75">
      <c r="A417" s="148">
        <v>2007</v>
      </c>
      <c r="B417" s="25" t="s">
        <v>124</v>
      </c>
      <c r="C417" s="25" t="s">
        <v>125</v>
      </c>
      <c r="D417" s="29"/>
      <c r="E417" s="25"/>
      <c r="F417" s="106" t="s">
        <v>10</v>
      </c>
      <c r="G417" s="176"/>
      <c r="L417" s="1" t="s">
        <v>236</v>
      </c>
      <c r="O417" s="101"/>
      <c r="P417" s="101"/>
    </row>
    <row r="418" spans="2:12" ht="12.75">
      <c r="B418" s="16">
        <v>501</v>
      </c>
      <c r="C418" s="16" t="s">
        <v>126</v>
      </c>
      <c r="D418" s="24"/>
      <c r="E418" s="16"/>
      <c r="F418" s="107" t="s">
        <v>10</v>
      </c>
      <c r="L418" s="1" t="s">
        <v>236</v>
      </c>
    </row>
    <row r="419" spans="2:12" ht="12.75">
      <c r="B419" s="16">
        <v>502</v>
      </c>
      <c r="C419" s="16" t="s">
        <v>44</v>
      </c>
      <c r="D419" s="24"/>
      <c r="E419" s="24" t="s">
        <v>826</v>
      </c>
      <c r="F419" s="107" t="s">
        <v>10</v>
      </c>
      <c r="L419" s="1" t="s">
        <v>236</v>
      </c>
    </row>
    <row r="420" spans="2:12" ht="12.75">
      <c r="B420" s="16" t="s">
        <v>986</v>
      </c>
      <c r="C420" s="16" t="s">
        <v>127</v>
      </c>
      <c r="D420" s="26"/>
      <c r="E420" s="26"/>
      <c r="F420" s="107" t="s">
        <v>10</v>
      </c>
      <c r="L420" s="1" t="s">
        <v>236</v>
      </c>
    </row>
    <row r="421" spans="2:12" ht="12.75">
      <c r="B421" s="16">
        <v>505</v>
      </c>
      <c r="C421" s="16" t="s">
        <v>128</v>
      </c>
      <c r="D421" s="24"/>
      <c r="E421" s="16"/>
      <c r="F421" s="107" t="s">
        <v>10</v>
      </c>
      <c r="L421" s="1" t="s">
        <v>236</v>
      </c>
    </row>
    <row r="422" spans="2:12" ht="12.75">
      <c r="B422" s="16">
        <v>506</v>
      </c>
      <c r="C422" s="16" t="s">
        <v>129</v>
      </c>
      <c r="D422" s="24"/>
      <c r="E422" s="16"/>
      <c r="F422" s="107" t="s">
        <v>10</v>
      </c>
      <c r="L422" s="1" t="s">
        <v>236</v>
      </c>
    </row>
    <row r="423" spans="2:12" ht="12.75">
      <c r="B423" s="16">
        <v>507</v>
      </c>
      <c r="C423" s="16" t="s">
        <v>130</v>
      </c>
      <c r="D423" s="24"/>
      <c r="E423" s="16"/>
      <c r="F423" s="107" t="s">
        <v>10</v>
      </c>
      <c r="L423" s="1" t="s">
        <v>236</v>
      </c>
    </row>
    <row r="424" spans="2:12" ht="12.75">
      <c r="B424" s="16">
        <v>508</v>
      </c>
      <c r="C424" s="16" t="s">
        <v>131</v>
      </c>
      <c r="D424" s="26"/>
      <c r="E424" s="24" t="s">
        <v>827</v>
      </c>
      <c r="F424" s="107" t="s">
        <v>10</v>
      </c>
      <c r="L424" s="1" t="s">
        <v>236</v>
      </c>
    </row>
    <row r="425" spans="2:12" ht="12.75">
      <c r="B425" s="16" t="s">
        <v>122</v>
      </c>
      <c r="C425" s="16" t="s">
        <v>123</v>
      </c>
      <c r="D425" s="24"/>
      <c r="E425" s="16"/>
      <c r="F425" s="107" t="s">
        <v>10</v>
      </c>
      <c r="L425" s="1" t="s">
        <v>236</v>
      </c>
    </row>
    <row r="426" spans="1:12" s="20" customFormat="1" ht="12.75">
      <c r="A426" s="16"/>
      <c r="B426" s="26">
        <v>511</v>
      </c>
      <c r="C426" s="26" t="s">
        <v>87</v>
      </c>
      <c r="D426" s="26"/>
      <c r="E426" s="26" t="s">
        <v>958</v>
      </c>
      <c r="F426" s="110" t="s">
        <v>545</v>
      </c>
      <c r="G426" s="137"/>
      <c r="H426" s="21"/>
      <c r="J426" s="22"/>
      <c r="K426" s="22"/>
      <c r="L426" s="1"/>
    </row>
    <row r="427" spans="1:12" s="20" customFormat="1" ht="12.75">
      <c r="A427" s="16"/>
      <c r="B427" s="26">
        <v>511</v>
      </c>
      <c r="C427" s="26" t="s">
        <v>87</v>
      </c>
      <c r="D427" s="26"/>
      <c r="E427" s="26" t="s">
        <v>950</v>
      </c>
      <c r="F427" s="110" t="s">
        <v>545</v>
      </c>
      <c r="G427" s="137"/>
      <c r="H427" s="21"/>
      <c r="J427" s="22"/>
      <c r="K427" s="22"/>
      <c r="L427" s="1"/>
    </row>
    <row r="428" spans="1:12" s="20" customFormat="1" ht="12.75">
      <c r="A428" s="16"/>
      <c r="B428" s="26">
        <v>511</v>
      </c>
      <c r="C428" s="26" t="s">
        <v>87</v>
      </c>
      <c r="D428" s="26"/>
      <c r="E428" s="26" t="s">
        <v>88</v>
      </c>
      <c r="F428" s="110" t="s">
        <v>785</v>
      </c>
      <c r="G428" s="137"/>
      <c r="H428" s="21"/>
      <c r="J428" s="22"/>
      <c r="K428" s="22"/>
      <c r="L428" s="1"/>
    </row>
    <row r="429" spans="1:12" s="20" customFormat="1" ht="12.75">
      <c r="A429" s="16"/>
      <c r="B429" s="26">
        <v>511</v>
      </c>
      <c r="C429" s="26" t="s">
        <v>87</v>
      </c>
      <c r="D429" s="26"/>
      <c r="E429" s="26" t="s">
        <v>959</v>
      </c>
      <c r="F429" s="110" t="s">
        <v>545</v>
      </c>
      <c r="G429" s="137"/>
      <c r="H429" s="21"/>
      <c r="J429" s="22"/>
      <c r="K429" s="22"/>
      <c r="L429" s="1"/>
    </row>
    <row r="430" spans="2:12" ht="12.75">
      <c r="B430" s="16" t="s">
        <v>957</v>
      </c>
      <c r="C430" s="16" t="s">
        <v>33</v>
      </c>
      <c r="D430" s="16"/>
      <c r="E430" s="16"/>
      <c r="F430" s="107" t="s">
        <v>10</v>
      </c>
      <c r="L430" s="1" t="s">
        <v>236</v>
      </c>
    </row>
    <row r="431" spans="2:12" ht="12.75">
      <c r="B431" s="16">
        <v>514</v>
      </c>
      <c r="C431" s="16" t="s">
        <v>132</v>
      </c>
      <c r="D431" s="16"/>
      <c r="E431" s="16"/>
      <c r="F431" s="107" t="s">
        <v>10</v>
      </c>
      <c r="L431" s="1" t="s">
        <v>236</v>
      </c>
    </row>
    <row r="432" spans="2:12" ht="12.75">
      <c r="B432" s="16">
        <v>515</v>
      </c>
      <c r="C432" s="16" t="s">
        <v>133</v>
      </c>
      <c r="D432" s="16"/>
      <c r="E432" s="16"/>
      <c r="F432" s="107" t="s">
        <v>10</v>
      </c>
      <c r="L432" s="1" t="s">
        <v>236</v>
      </c>
    </row>
    <row r="433" spans="2:12" ht="12.75">
      <c r="B433" s="16">
        <v>516</v>
      </c>
      <c r="C433" s="16" t="s">
        <v>134</v>
      </c>
      <c r="D433" s="16"/>
      <c r="E433" s="16"/>
      <c r="F433" s="107" t="s">
        <v>10</v>
      </c>
      <c r="L433" s="1" t="s">
        <v>236</v>
      </c>
    </row>
    <row r="434" spans="2:12" ht="12.75">
      <c r="B434" s="16">
        <v>517</v>
      </c>
      <c r="C434" s="16" t="s">
        <v>135</v>
      </c>
      <c r="D434" s="16"/>
      <c r="E434" s="16"/>
      <c r="F434" s="107" t="s">
        <v>10</v>
      </c>
      <c r="L434" s="1" t="s">
        <v>236</v>
      </c>
    </row>
    <row r="435" spans="2:12" ht="12.75">
      <c r="B435" s="16">
        <v>518</v>
      </c>
      <c r="C435" s="16" t="s">
        <v>136</v>
      </c>
      <c r="D435" s="16"/>
      <c r="E435" s="16"/>
      <c r="F435" s="107" t="s">
        <v>10</v>
      </c>
      <c r="L435" s="1" t="s">
        <v>236</v>
      </c>
    </row>
    <row r="436" spans="2:6" ht="12.75">
      <c r="B436" s="26" t="s">
        <v>137</v>
      </c>
      <c r="C436" s="26" t="s">
        <v>138</v>
      </c>
      <c r="D436" s="26"/>
      <c r="E436" s="26"/>
      <c r="F436" s="110" t="s">
        <v>10</v>
      </c>
    </row>
    <row r="437" spans="2:6" ht="12.75">
      <c r="B437" s="26" t="s">
        <v>140</v>
      </c>
      <c r="C437" s="26" t="s">
        <v>139</v>
      </c>
      <c r="D437" s="26"/>
      <c r="E437" s="26"/>
      <c r="F437" s="110" t="s">
        <v>10</v>
      </c>
    </row>
    <row r="438" spans="2:12" ht="12.75">
      <c r="B438" s="16" t="s">
        <v>142</v>
      </c>
      <c r="C438" s="16" t="s">
        <v>141</v>
      </c>
      <c r="D438" s="16"/>
      <c r="E438" s="16"/>
      <c r="F438" s="107" t="s">
        <v>10</v>
      </c>
      <c r="L438" s="1" t="s">
        <v>236</v>
      </c>
    </row>
    <row r="439" spans="2:12" ht="12.75">
      <c r="B439" s="16">
        <v>523</v>
      </c>
      <c r="C439" s="16" t="s">
        <v>143</v>
      </c>
      <c r="D439" s="16"/>
      <c r="E439" s="16"/>
      <c r="F439" s="107" t="s">
        <v>10</v>
      </c>
      <c r="L439" s="1" t="s">
        <v>236</v>
      </c>
    </row>
    <row r="440" spans="2:12" ht="12.75">
      <c r="B440" s="16">
        <v>524</v>
      </c>
      <c r="C440" s="16" t="s">
        <v>144</v>
      </c>
      <c r="D440" s="16"/>
      <c r="E440" s="16"/>
      <c r="F440" s="107" t="s">
        <v>10</v>
      </c>
      <c r="L440" s="1" t="s">
        <v>236</v>
      </c>
    </row>
    <row r="441" spans="2:6" ht="12.75">
      <c r="B441" s="26" t="s">
        <v>145</v>
      </c>
      <c r="C441" s="26" t="s">
        <v>146</v>
      </c>
      <c r="D441" s="24"/>
      <c r="E441" s="16"/>
      <c r="F441" s="110" t="s">
        <v>10</v>
      </c>
    </row>
    <row r="442" spans="2:12" ht="12.75">
      <c r="B442" s="16">
        <v>529</v>
      </c>
      <c r="C442" s="16" t="s">
        <v>147</v>
      </c>
      <c r="D442" s="16"/>
      <c r="E442" s="16"/>
      <c r="F442" s="107" t="s">
        <v>10</v>
      </c>
      <c r="L442" s="1" t="s">
        <v>236</v>
      </c>
    </row>
    <row r="443" spans="2:12" ht="12.75">
      <c r="B443" s="16">
        <v>530</v>
      </c>
      <c r="C443" s="16" t="s">
        <v>148</v>
      </c>
      <c r="D443" s="16"/>
      <c r="E443" s="16"/>
      <c r="F443" s="107" t="s">
        <v>10</v>
      </c>
      <c r="L443" s="1" t="s">
        <v>236</v>
      </c>
    </row>
    <row r="444" spans="2:12" ht="12.75">
      <c r="B444" s="16" t="s">
        <v>149</v>
      </c>
      <c r="C444" s="16" t="s">
        <v>150</v>
      </c>
      <c r="D444" s="16"/>
      <c r="E444" s="16"/>
      <c r="F444" s="107" t="s">
        <v>10</v>
      </c>
      <c r="L444" s="1" t="s">
        <v>236</v>
      </c>
    </row>
    <row r="445" spans="2:17" ht="13.5" thickBot="1">
      <c r="B445" s="26" t="s">
        <v>830</v>
      </c>
      <c r="C445" s="26" t="s">
        <v>151</v>
      </c>
      <c r="D445" s="26"/>
      <c r="E445" s="26"/>
      <c r="F445" s="110" t="s">
        <v>10</v>
      </c>
      <c r="O445" s="8"/>
      <c r="P445" s="8"/>
      <c r="Q445" s="8"/>
    </row>
    <row r="446" spans="2:18" ht="12.75">
      <c r="B446" s="16">
        <v>536</v>
      </c>
      <c r="C446" s="16" t="s">
        <v>152</v>
      </c>
      <c r="D446" s="16"/>
      <c r="E446" s="16"/>
      <c r="F446" s="107" t="s">
        <v>10</v>
      </c>
      <c r="L446" s="1" t="s">
        <v>236</v>
      </c>
      <c r="M446" s="79" t="s">
        <v>780</v>
      </c>
      <c r="N446" s="47"/>
      <c r="O446" s="47"/>
      <c r="P446" s="47"/>
      <c r="Q446" s="47"/>
      <c r="R446" s="87"/>
    </row>
    <row r="447" spans="2:18" ht="12.75">
      <c r="B447" s="16">
        <v>537</v>
      </c>
      <c r="C447" s="16" t="s">
        <v>153</v>
      </c>
      <c r="D447" s="16"/>
      <c r="E447" s="16"/>
      <c r="F447" s="107" t="s">
        <v>10</v>
      </c>
      <c r="L447" s="1" t="s">
        <v>236</v>
      </c>
      <c r="M447" s="80" t="s">
        <v>779</v>
      </c>
      <c r="N447" s="49"/>
      <c r="O447" s="49"/>
      <c r="P447" s="49" t="s">
        <v>774</v>
      </c>
      <c r="Q447" s="29"/>
      <c r="R447" s="82"/>
    </row>
    <row r="448" spans="2:18" ht="12.75">
      <c r="B448" s="16">
        <v>538</v>
      </c>
      <c r="C448" s="16" t="s">
        <v>154</v>
      </c>
      <c r="D448" s="16"/>
      <c r="E448" s="16"/>
      <c r="F448" s="107" t="s">
        <v>10</v>
      </c>
      <c r="L448" s="1" t="s">
        <v>236</v>
      </c>
      <c r="M448" s="80"/>
      <c r="N448" s="49"/>
      <c r="O448" s="49"/>
      <c r="P448" s="29"/>
      <c r="Q448" s="29" t="s">
        <v>573</v>
      </c>
      <c r="R448" s="181">
        <v>585.5</v>
      </c>
    </row>
    <row r="449" spans="1:18" ht="13.5" thickBot="1">
      <c r="A449" s="25"/>
      <c r="B449" s="25">
        <v>539</v>
      </c>
      <c r="C449" s="25" t="s">
        <v>132</v>
      </c>
      <c r="D449" s="25"/>
      <c r="E449" s="25"/>
      <c r="F449" s="107" t="s">
        <v>10</v>
      </c>
      <c r="L449" s="1" t="s">
        <v>236</v>
      </c>
      <c r="M449" s="89" t="s">
        <v>777</v>
      </c>
      <c r="N449" s="48"/>
      <c r="O449" s="48"/>
      <c r="P449" s="48" t="s">
        <v>778</v>
      </c>
      <c r="Q449" s="83"/>
      <c r="R449" s="84" t="s">
        <v>586</v>
      </c>
    </row>
    <row r="450" spans="1:18" ht="13.5" thickBot="1">
      <c r="A450" s="15"/>
      <c r="B450" s="145" t="s">
        <v>947</v>
      </c>
      <c r="C450" s="145" t="s">
        <v>948</v>
      </c>
      <c r="D450" s="145"/>
      <c r="E450" s="178" t="s">
        <v>960</v>
      </c>
      <c r="F450" s="152">
        <v>60</v>
      </c>
      <c r="G450" s="167">
        <v>200</v>
      </c>
      <c r="H450" s="11"/>
      <c r="I450" s="8"/>
      <c r="J450" s="12"/>
      <c r="K450" s="12"/>
      <c r="L450" s="8"/>
      <c r="M450" s="144"/>
      <c r="N450" s="144"/>
      <c r="O450" s="144"/>
      <c r="P450" s="144"/>
      <c r="Q450" s="98"/>
      <c r="R450" s="146"/>
    </row>
    <row r="451" spans="1:12" ht="12.75">
      <c r="A451" s="148">
        <v>2008</v>
      </c>
      <c r="B451" s="98">
        <v>540</v>
      </c>
      <c r="C451" s="98" t="s">
        <v>155</v>
      </c>
      <c r="D451" s="29"/>
      <c r="E451" s="26" t="s">
        <v>843</v>
      </c>
      <c r="F451" s="110" t="s">
        <v>10</v>
      </c>
      <c r="L451" s="10"/>
    </row>
    <row r="452" spans="2:6" ht="12.75">
      <c r="B452" s="26" t="s">
        <v>156</v>
      </c>
      <c r="C452" s="26" t="s">
        <v>125</v>
      </c>
      <c r="D452" s="26"/>
      <c r="E452" s="26"/>
      <c r="F452" s="110" t="s">
        <v>10</v>
      </c>
    </row>
    <row r="453" spans="2:6" ht="12.75">
      <c r="B453" s="26">
        <v>543</v>
      </c>
      <c r="C453" s="26" t="s">
        <v>157</v>
      </c>
      <c r="D453" s="26"/>
      <c r="E453" s="26"/>
      <c r="F453" s="110" t="s">
        <v>10</v>
      </c>
    </row>
    <row r="454" spans="2:6" ht="12.75">
      <c r="B454" s="26">
        <v>544</v>
      </c>
      <c r="C454" s="26" t="s">
        <v>158</v>
      </c>
      <c r="D454" s="26"/>
      <c r="E454" s="26" t="s">
        <v>750</v>
      </c>
      <c r="F454" s="110" t="s">
        <v>10</v>
      </c>
    </row>
    <row r="455" spans="2:6" ht="12.75">
      <c r="B455" s="26">
        <v>545</v>
      </c>
      <c r="C455" s="26" t="s">
        <v>159</v>
      </c>
      <c r="D455" s="24"/>
      <c r="E455" s="26" t="s">
        <v>750</v>
      </c>
      <c r="F455" s="110" t="s">
        <v>10</v>
      </c>
    </row>
    <row r="456" spans="2:6" ht="12.75">
      <c r="B456" s="26">
        <v>545</v>
      </c>
      <c r="C456" s="26" t="s">
        <v>159</v>
      </c>
      <c r="D456" s="24"/>
      <c r="E456" s="26" t="s">
        <v>88</v>
      </c>
      <c r="F456" s="110" t="s">
        <v>785</v>
      </c>
    </row>
    <row r="457" spans="2:6" ht="12.75">
      <c r="B457" s="26">
        <v>546</v>
      </c>
      <c r="C457" s="26" t="s">
        <v>160</v>
      </c>
      <c r="D457" s="26"/>
      <c r="E457" s="26"/>
      <c r="F457" s="110" t="s">
        <v>10</v>
      </c>
    </row>
    <row r="458" spans="2:6" ht="12.75">
      <c r="B458" s="26">
        <v>547</v>
      </c>
      <c r="C458" s="26" t="s">
        <v>161</v>
      </c>
      <c r="D458" s="26"/>
      <c r="E458" s="26"/>
      <c r="F458" s="110" t="s">
        <v>10</v>
      </c>
    </row>
    <row r="459" spans="2:12" ht="12.75">
      <c r="B459" s="16" t="s">
        <v>782</v>
      </c>
      <c r="C459" s="16" t="s">
        <v>161</v>
      </c>
      <c r="D459" s="26"/>
      <c r="E459" s="26"/>
      <c r="F459" s="107">
        <v>250</v>
      </c>
      <c r="L459" s="1" t="s">
        <v>236</v>
      </c>
    </row>
    <row r="460" spans="2:6" ht="12.75">
      <c r="B460" s="26">
        <v>548</v>
      </c>
      <c r="C460" s="26" t="s">
        <v>130</v>
      </c>
      <c r="D460" s="26"/>
      <c r="E460" s="26"/>
      <c r="F460" s="110" t="s">
        <v>10</v>
      </c>
    </row>
    <row r="461" spans="2:6" ht="12.75">
      <c r="B461" s="26">
        <v>549</v>
      </c>
      <c r="C461" s="26" t="s">
        <v>162</v>
      </c>
      <c r="D461" s="24"/>
      <c r="E461" s="26" t="s">
        <v>842</v>
      </c>
      <c r="F461" s="110" t="s">
        <v>10</v>
      </c>
    </row>
    <row r="462" spans="2:6" ht="12.75">
      <c r="B462" s="26">
        <v>550</v>
      </c>
      <c r="C462" s="26" t="s">
        <v>163</v>
      </c>
      <c r="D462" s="26"/>
      <c r="E462" s="26"/>
      <c r="F462" s="110" t="s">
        <v>10</v>
      </c>
    </row>
    <row r="463" spans="2:6" ht="12.75">
      <c r="B463" s="26">
        <v>551</v>
      </c>
      <c r="C463" s="26" t="s">
        <v>164</v>
      </c>
      <c r="D463" s="26"/>
      <c r="E463" s="26"/>
      <c r="F463" s="110" t="s">
        <v>10</v>
      </c>
    </row>
    <row r="464" spans="2:6" ht="12.75">
      <c r="B464" s="26" t="s">
        <v>165</v>
      </c>
      <c r="C464" s="26" t="s">
        <v>33</v>
      </c>
      <c r="D464" s="26"/>
      <c r="E464" s="26"/>
      <c r="F464" s="110" t="s">
        <v>10</v>
      </c>
    </row>
    <row r="465" spans="2:6" ht="12.75">
      <c r="B465" s="26">
        <v>554</v>
      </c>
      <c r="C465" s="26" t="s">
        <v>166</v>
      </c>
      <c r="D465" s="26"/>
      <c r="E465" s="26"/>
      <c r="F465" s="110" t="s">
        <v>10</v>
      </c>
    </row>
    <row r="466" spans="2:6" ht="12.75">
      <c r="B466" s="26">
        <v>555</v>
      </c>
      <c r="C466" s="26" t="s">
        <v>167</v>
      </c>
      <c r="D466" s="26"/>
      <c r="E466" s="26"/>
      <c r="F466" s="110" t="s">
        <v>10</v>
      </c>
    </row>
    <row r="467" spans="2:6" ht="12.75">
      <c r="B467" s="26" t="s">
        <v>168</v>
      </c>
      <c r="C467" s="26" t="s">
        <v>169</v>
      </c>
      <c r="D467" s="26"/>
      <c r="E467" s="26"/>
      <c r="F467" s="110" t="s">
        <v>10</v>
      </c>
    </row>
    <row r="468" spans="2:6" ht="12.75">
      <c r="B468" s="26">
        <v>559</v>
      </c>
      <c r="C468" s="26" t="s">
        <v>170</v>
      </c>
      <c r="D468" s="26"/>
      <c r="E468" s="26"/>
      <c r="F468" s="110" t="s">
        <v>10</v>
      </c>
    </row>
    <row r="469" spans="2:6" ht="12.75">
      <c r="B469" s="26">
        <v>560</v>
      </c>
      <c r="C469" s="26" t="s">
        <v>171</v>
      </c>
      <c r="D469" s="26"/>
      <c r="E469" s="26"/>
      <c r="F469" s="110" t="s">
        <v>10</v>
      </c>
    </row>
    <row r="470" spans="2:6" ht="12.75">
      <c r="B470" s="26" t="s">
        <v>965</v>
      </c>
      <c r="C470" s="26" t="s">
        <v>783</v>
      </c>
      <c r="D470" s="26"/>
      <c r="E470" s="26"/>
      <c r="F470" s="110" t="s">
        <v>545</v>
      </c>
    </row>
    <row r="471" spans="2:6" ht="12.75">
      <c r="B471" s="26" t="s">
        <v>966</v>
      </c>
      <c r="C471" s="26" t="s">
        <v>783</v>
      </c>
      <c r="D471" s="26"/>
      <c r="E471" s="26"/>
      <c r="F471" s="110" t="s">
        <v>545</v>
      </c>
    </row>
    <row r="472" spans="2:6" ht="12.75">
      <c r="B472" s="26" t="s">
        <v>967</v>
      </c>
      <c r="C472" s="26" t="s">
        <v>783</v>
      </c>
      <c r="D472" s="26"/>
      <c r="E472" s="26"/>
      <c r="F472" s="110" t="s">
        <v>545</v>
      </c>
    </row>
    <row r="473" spans="2:6" ht="12.75">
      <c r="B473" s="26" t="s">
        <v>172</v>
      </c>
      <c r="C473" s="26" t="s">
        <v>173</v>
      </c>
      <c r="D473" s="26"/>
      <c r="E473" s="26"/>
      <c r="F473" s="110" t="s">
        <v>10</v>
      </c>
    </row>
    <row r="474" spans="2:6" ht="12.75">
      <c r="B474" s="26" t="s">
        <v>175</v>
      </c>
      <c r="C474" s="26" t="s">
        <v>174</v>
      </c>
      <c r="D474" s="26"/>
      <c r="E474" s="26"/>
      <c r="F474" s="110" t="s">
        <v>10</v>
      </c>
    </row>
    <row r="475" spans="2:6" ht="12.75">
      <c r="B475" s="26" t="s">
        <v>177</v>
      </c>
      <c r="C475" s="26" t="s">
        <v>176</v>
      </c>
      <c r="D475" s="26"/>
      <c r="E475" s="26"/>
      <c r="F475" s="110" t="s">
        <v>10</v>
      </c>
    </row>
    <row r="476" spans="2:6" ht="12.75">
      <c r="B476" s="26">
        <v>569</v>
      </c>
      <c r="C476" s="26" t="s">
        <v>178</v>
      </c>
      <c r="D476" s="26"/>
      <c r="E476" s="26"/>
      <c r="F476" s="110" t="s">
        <v>10</v>
      </c>
    </row>
    <row r="477" spans="2:6" ht="12.75">
      <c r="B477" s="26">
        <v>570</v>
      </c>
      <c r="C477" s="26" t="s">
        <v>179</v>
      </c>
      <c r="D477" s="26"/>
      <c r="E477" s="26"/>
      <c r="F477" s="110" t="s">
        <v>10</v>
      </c>
    </row>
    <row r="478" spans="2:6" ht="12.75">
      <c r="B478" s="26">
        <v>571</v>
      </c>
      <c r="C478" s="26" t="s">
        <v>180</v>
      </c>
      <c r="D478" s="26"/>
      <c r="E478" s="26" t="s">
        <v>784</v>
      </c>
      <c r="F478" s="110" t="s">
        <v>785</v>
      </c>
    </row>
    <row r="479" spans="2:6" ht="12.75">
      <c r="B479" s="26">
        <v>572</v>
      </c>
      <c r="C479" s="26" t="s">
        <v>182</v>
      </c>
      <c r="D479" s="26"/>
      <c r="E479" s="26"/>
      <c r="F479" s="110" t="s">
        <v>10</v>
      </c>
    </row>
    <row r="480" spans="2:6" ht="12.75">
      <c r="B480" s="26">
        <v>573</v>
      </c>
      <c r="C480" s="26" t="s">
        <v>181</v>
      </c>
      <c r="D480" s="24"/>
      <c r="E480" s="26" t="s">
        <v>750</v>
      </c>
      <c r="F480" s="110" t="s">
        <v>10</v>
      </c>
    </row>
    <row r="481" spans="2:6" ht="12.75">
      <c r="B481" s="26" t="s">
        <v>183</v>
      </c>
      <c r="C481" s="26" t="s">
        <v>184</v>
      </c>
      <c r="D481" s="26"/>
      <c r="E481" s="26"/>
      <c r="F481" s="110" t="s">
        <v>10</v>
      </c>
    </row>
    <row r="482" spans="2:6" ht="12.75">
      <c r="B482" s="26" t="s">
        <v>185</v>
      </c>
      <c r="C482" s="26" t="s">
        <v>186</v>
      </c>
      <c r="D482" s="26"/>
      <c r="E482" s="26"/>
      <c r="F482" s="110" t="s">
        <v>10</v>
      </c>
    </row>
    <row r="483" spans="2:6" ht="12.75">
      <c r="B483" s="26" t="s">
        <v>188</v>
      </c>
      <c r="C483" s="26" t="s">
        <v>187</v>
      </c>
      <c r="D483" s="26"/>
      <c r="E483" s="26"/>
      <c r="F483" s="110" t="s">
        <v>10</v>
      </c>
    </row>
    <row r="484" spans="2:6" ht="13.5" thickBot="1">
      <c r="B484" s="26" t="s">
        <v>753</v>
      </c>
      <c r="C484" s="26" t="s">
        <v>189</v>
      </c>
      <c r="D484" s="26"/>
      <c r="E484" s="26"/>
      <c r="F484" s="110" t="s">
        <v>10</v>
      </c>
    </row>
    <row r="485" spans="2:18" ht="12.75">
      <c r="B485" s="26" t="s">
        <v>190</v>
      </c>
      <c r="C485" s="26" t="s">
        <v>189</v>
      </c>
      <c r="D485" s="26">
        <v>3</v>
      </c>
      <c r="E485" s="26"/>
      <c r="F485" s="110" t="s">
        <v>10</v>
      </c>
      <c r="M485" s="79" t="s">
        <v>781</v>
      </c>
      <c r="N485" s="47"/>
      <c r="O485" s="47"/>
      <c r="P485" s="47"/>
      <c r="Q485" s="47"/>
      <c r="R485" s="87"/>
    </row>
    <row r="486" spans="2:18" ht="12.75">
      <c r="B486" s="26">
        <v>581</v>
      </c>
      <c r="C486" s="26" t="s">
        <v>152</v>
      </c>
      <c r="D486" s="26"/>
      <c r="E486" s="26"/>
      <c r="F486" s="110" t="s">
        <v>10</v>
      </c>
      <c r="M486" s="80" t="s">
        <v>779</v>
      </c>
      <c r="N486" s="49"/>
      <c r="O486" s="49"/>
      <c r="P486" s="49" t="s">
        <v>775</v>
      </c>
      <c r="Q486" s="29"/>
      <c r="R486" s="82"/>
    </row>
    <row r="487" spans="2:18" ht="12.75">
      <c r="B487" s="26" t="s">
        <v>192</v>
      </c>
      <c r="C487" s="26" t="s">
        <v>191</v>
      </c>
      <c r="D487" s="26"/>
      <c r="E487" s="26"/>
      <c r="F487" s="110" t="s">
        <v>10</v>
      </c>
      <c r="M487" s="80"/>
      <c r="N487" s="49"/>
      <c r="O487" s="49"/>
      <c r="P487" s="29"/>
      <c r="Q487" s="49" t="s">
        <v>573</v>
      </c>
      <c r="R487" s="81">
        <v>744</v>
      </c>
    </row>
    <row r="488" spans="2:18" ht="13.5" thickBot="1">
      <c r="B488" s="26">
        <v>583</v>
      </c>
      <c r="C488" s="26" t="s">
        <v>193</v>
      </c>
      <c r="D488" s="24"/>
      <c r="E488" s="26" t="s">
        <v>750</v>
      </c>
      <c r="F488" s="110" t="s">
        <v>10</v>
      </c>
      <c r="M488" s="89" t="s">
        <v>777</v>
      </c>
      <c r="N488" s="48"/>
      <c r="O488" s="48"/>
      <c r="P488" s="48" t="s">
        <v>778</v>
      </c>
      <c r="Q488" s="83"/>
      <c r="R488" s="84" t="s">
        <v>776</v>
      </c>
    </row>
    <row r="489" spans="2:7" ht="12.75">
      <c r="B489" s="98">
        <v>584</v>
      </c>
      <c r="C489" s="98" t="s">
        <v>90</v>
      </c>
      <c r="D489" s="25"/>
      <c r="E489" s="26" t="s">
        <v>725</v>
      </c>
      <c r="F489" s="110" t="s">
        <v>10</v>
      </c>
      <c r="G489" s="141">
        <v>50</v>
      </c>
    </row>
    <row r="490" spans="2:7" ht="12.75">
      <c r="B490" s="98" t="s">
        <v>947</v>
      </c>
      <c r="C490" s="98" t="s">
        <v>948</v>
      </c>
      <c r="D490" s="98"/>
      <c r="E490" s="177" t="s">
        <v>985</v>
      </c>
      <c r="F490" s="110" t="s">
        <v>10</v>
      </c>
      <c r="G490" s="141"/>
    </row>
    <row r="491" spans="1:12" ht="13.5" thickBot="1">
      <c r="A491" s="15"/>
      <c r="B491" s="145" t="s">
        <v>944</v>
      </c>
      <c r="C491" s="145" t="s">
        <v>194</v>
      </c>
      <c r="D491" s="145"/>
      <c r="E491" s="145" t="s">
        <v>195</v>
      </c>
      <c r="F491" s="152" t="s">
        <v>10</v>
      </c>
      <c r="G491" s="130"/>
      <c r="L491" s="8"/>
    </row>
    <row r="492" spans="1:13" ht="12.75">
      <c r="A492" s="28">
        <v>2009</v>
      </c>
      <c r="B492" s="52" t="s">
        <v>196</v>
      </c>
      <c r="C492" s="52" t="s">
        <v>125</v>
      </c>
      <c r="D492" s="47"/>
      <c r="E492" s="45"/>
      <c r="F492" s="150" t="s">
        <v>10</v>
      </c>
      <c r="M492" s="147"/>
    </row>
    <row r="493" spans="1:12" s="20" customFormat="1" ht="12.75">
      <c r="A493" s="26"/>
      <c r="B493" s="26">
        <v>587</v>
      </c>
      <c r="C493" s="26" t="s">
        <v>44</v>
      </c>
      <c r="D493" s="24"/>
      <c r="E493" s="24" t="s">
        <v>786</v>
      </c>
      <c r="F493" s="110" t="s">
        <v>10</v>
      </c>
      <c r="G493" s="2"/>
      <c r="H493" s="4"/>
      <c r="I493" s="1"/>
      <c r="J493" s="3"/>
      <c r="K493" s="3"/>
      <c r="L493" s="1"/>
    </row>
    <row r="494" spans="2:6" ht="12.75">
      <c r="B494" s="26">
        <v>588</v>
      </c>
      <c r="C494" s="26" t="s">
        <v>197</v>
      </c>
      <c r="D494" s="24"/>
      <c r="E494" s="16"/>
      <c r="F494" s="110" t="s">
        <v>10</v>
      </c>
    </row>
    <row r="495" spans="2:6" ht="12.75">
      <c r="B495" s="26" t="s">
        <v>199</v>
      </c>
      <c r="C495" s="26" t="s">
        <v>198</v>
      </c>
      <c r="D495" s="26"/>
      <c r="E495" s="26"/>
      <c r="F495" s="110" t="s">
        <v>10</v>
      </c>
    </row>
    <row r="496" spans="2:6" ht="12.75">
      <c r="B496" s="26">
        <v>590</v>
      </c>
      <c r="C496" s="26" t="s">
        <v>130</v>
      </c>
      <c r="D496" s="24"/>
      <c r="E496" s="16"/>
      <c r="F496" s="110" t="s">
        <v>10</v>
      </c>
    </row>
    <row r="497" spans="2:12" ht="12.75">
      <c r="B497" s="16" t="s">
        <v>970</v>
      </c>
      <c r="C497" s="16" t="s">
        <v>127</v>
      </c>
      <c r="D497" s="26"/>
      <c r="E497" s="26"/>
      <c r="F497" s="107" t="s">
        <v>10</v>
      </c>
      <c r="L497" s="1" t="s">
        <v>236</v>
      </c>
    </row>
    <row r="498" spans="2:6" ht="12.75">
      <c r="B498" s="26" t="s">
        <v>200</v>
      </c>
      <c r="C498" s="26" t="s">
        <v>201</v>
      </c>
      <c r="D498" s="16"/>
      <c r="E498" s="16"/>
      <c r="F498" s="110" t="s">
        <v>10</v>
      </c>
    </row>
    <row r="499" spans="2:6" ht="12.75">
      <c r="B499" s="26">
        <v>594</v>
      </c>
      <c r="C499" s="26" t="s">
        <v>202</v>
      </c>
      <c r="D499" s="24"/>
      <c r="E499" s="16"/>
      <c r="F499" s="110" t="s">
        <v>10</v>
      </c>
    </row>
    <row r="500" spans="2:6" ht="12.75">
      <c r="B500" s="26">
        <v>595</v>
      </c>
      <c r="C500" s="26" t="s">
        <v>203</v>
      </c>
      <c r="D500" s="24"/>
      <c r="E500" s="16"/>
      <c r="F500" s="110" t="s">
        <v>10</v>
      </c>
    </row>
    <row r="501" spans="2:6" ht="12.75">
      <c r="B501" s="26">
        <v>596</v>
      </c>
      <c r="C501" s="26" t="s">
        <v>204</v>
      </c>
      <c r="D501" s="26"/>
      <c r="E501" s="26"/>
      <c r="F501" s="110" t="s">
        <v>10</v>
      </c>
    </row>
    <row r="502" spans="2:6" ht="12.75">
      <c r="B502" s="26" t="s">
        <v>205</v>
      </c>
      <c r="C502" s="26" t="s">
        <v>206</v>
      </c>
      <c r="D502" s="24"/>
      <c r="E502" s="16"/>
      <c r="F502" s="110" t="s">
        <v>10</v>
      </c>
    </row>
    <row r="503" spans="2:12" ht="12.75" customHeight="1">
      <c r="B503" s="54">
        <v>599</v>
      </c>
      <c r="C503" s="54" t="s">
        <v>92</v>
      </c>
      <c r="D503" s="26"/>
      <c r="E503" s="26"/>
      <c r="F503" s="107" t="s">
        <v>10</v>
      </c>
      <c r="G503" s="137"/>
      <c r="H503" s="21"/>
      <c r="I503" s="20"/>
      <c r="J503" s="22"/>
      <c r="K503" s="22"/>
      <c r="L503" s="1" t="s">
        <v>236</v>
      </c>
    </row>
    <row r="504" spans="2:12" ht="12.75" customHeight="1" hidden="1">
      <c r="B504" s="16" t="s">
        <v>787</v>
      </c>
      <c r="C504" s="16" t="s">
        <v>92</v>
      </c>
      <c r="D504" s="16"/>
      <c r="E504" s="16" t="s">
        <v>839</v>
      </c>
      <c r="F504" s="107" t="s">
        <v>93</v>
      </c>
      <c r="G504" s="126" t="s">
        <v>788</v>
      </c>
      <c r="L504" s="1" t="s">
        <v>236</v>
      </c>
    </row>
    <row r="505" spans="2:12" ht="12.75" customHeight="1" hidden="1">
      <c r="B505" s="16" t="s">
        <v>94</v>
      </c>
      <c r="C505" s="16" t="s">
        <v>92</v>
      </c>
      <c r="D505" s="16"/>
      <c r="E505" s="25"/>
      <c r="F505" s="107">
        <v>50</v>
      </c>
      <c r="G505" s="126">
        <v>160</v>
      </c>
      <c r="L505" s="1" t="s">
        <v>236</v>
      </c>
    </row>
    <row r="506" spans="2:12" ht="12.75" customHeight="1" hidden="1">
      <c r="B506" s="16" t="s">
        <v>789</v>
      </c>
      <c r="C506" s="16" t="s">
        <v>92</v>
      </c>
      <c r="D506" s="16"/>
      <c r="E506" s="25"/>
      <c r="F506" s="107">
        <v>120</v>
      </c>
      <c r="G506" s="126">
        <v>350</v>
      </c>
      <c r="L506" s="1" t="s">
        <v>236</v>
      </c>
    </row>
    <row r="507" spans="2:7" ht="12.75" customHeight="1">
      <c r="B507" s="26" t="s">
        <v>674</v>
      </c>
      <c r="C507" s="26" t="s">
        <v>95</v>
      </c>
      <c r="D507" s="26"/>
      <c r="E507" s="98"/>
      <c r="F507" s="110" t="s">
        <v>545</v>
      </c>
      <c r="G507" s="138">
        <v>150</v>
      </c>
    </row>
    <row r="508" spans="2:6" ht="12.75" customHeight="1">
      <c r="B508" s="26">
        <v>601</v>
      </c>
      <c r="C508" s="26" t="s">
        <v>207</v>
      </c>
      <c r="D508" s="24"/>
      <c r="E508" s="16"/>
      <c r="F508" s="110" t="s">
        <v>10</v>
      </c>
    </row>
    <row r="509" spans="2:6" ht="12.75">
      <c r="B509" s="26">
        <v>602</v>
      </c>
      <c r="C509" s="26" t="s">
        <v>208</v>
      </c>
      <c r="D509" s="24"/>
      <c r="E509" s="16"/>
      <c r="F509" s="110" t="s">
        <v>10</v>
      </c>
    </row>
    <row r="510" spans="2:6" ht="12.75">
      <c r="B510" s="26" t="s">
        <v>209</v>
      </c>
      <c r="C510" s="26" t="s">
        <v>210</v>
      </c>
      <c r="D510" s="26"/>
      <c r="E510" s="26"/>
      <c r="F510" s="110" t="s">
        <v>10</v>
      </c>
    </row>
    <row r="511" spans="2:6" ht="12.75">
      <c r="B511" s="26" t="s">
        <v>212</v>
      </c>
      <c r="C511" s="26" t="s">
        <v>211</v>
      </c>
      <c r="D511" s="26"/>
      <c r="E511" s="26"/>
      <c r="F511" s="110" t="s">
        <v>10</v>
      </c>
    </row>
    <row r="512" spans="2:6" ht="12.75">
      <c r="B512" s="26" t="s">
        <v>213</v>
      </c>
      <c r="C512" s="26" t="s">
        <v>214</v>
      </c>
      <c r="D512" s="24"/>
      <c r="E512" s="16"/>
      <c r="F512" s="110" t="s">
        <v>10</v>
      </c>
    </row>
    <row r="513" spans="2:6" ht="12.75">
      <c r="B513" s="26">
        <v>610</v>
      </c>
      <c r="C513" s="26" t="s">
        <v>215</v>
      </c>
      <c r="D513" s="24"/>
      <c r="E513" s="16"/>
      <c r="F513" s="110" t="s">
        <v>10</v>
      </c>
    </row>
    <row r="514" spans="2:6" ht="12.75">
      <c r="B514" s="26" t="s">
        <v>216</v>
      </c>
      <c r="C514" s="26" t="s">
        <v>141</v>
      </c>
      <c r="D514" s="24"/>
      <c r="E514" s="16"/>
      <c r="F514" s="110" t="s">
        <v>10</v>
      </c>
    </row>
    <row r="515" spans="2:6" ht="12.75">
      <c r="B515" s="26">
        <v>613</v>
      </c>
      <c r="C515" s="26" t="s">
        <v>217</v>
      </c>
      <c r="D515" s="24"/>
      <c r="E515" s="16"/>
      <c r="F515" s="110" t="s">
        <v>10</v>
      </c>
    </row>
    <row r="516" spans="2:6" ht="12.75">
      <c r="B516" s="26">
        <v>614</v>
      </c>
      <c r="C516" s="189" t="s">
        <v>219</v>
      </c>
      <c r="D516" s="24"/>
      <c r="E516" s="16"/>
      <c r="F516" s="110" t="s">
        <v>10</v>
      </c>
    </row>
    <row r="517" spans="2:6" ht="13.5" thickBot="1">
      <c r="B517" s="24" t="s">
        <v>824</v>
      </c>
      <c r="C517" s="24" t="s">
        <v>218</v>
      </c>
      <c r="D517" s="24"/>
      <c r="E517" s="24"/>
      <c r="F517" s="107" t="s">
        <v>10</v>
      </c>
    </row>
    <row r="518" spans="2:18" ht="12.75">
      <c r="B518" s="26" t="s">
        <v>754</v>
      </c>
      <c r="C518" s="26" t="s">
        <v>218</v>
      </c>
      <c r="D518" s="26"/>
      <c r="E518" s="26"/>
      <c r="F518" s="110" t="s">
        <v>10</v>
      </c>
      <c r="M518" s="79" t="s">
        <v>806</v>
      </c>
      <c r="N518" s="47"/>
      <c r="O518" s="47"/>
      <c r="P518" s="47"/>
      <c r="Q518" s="47"/>
      <c r="R518" s="87"/>
    </row>
    <row r="519" spans="2:18" ht="12.75">
      <c r="B519" s="26">
        <v>617</v>
      </c>
      <c r="C519" s="26" t="s">
        <v>218</v>
      </c>
      <c r="D519" s="26"/>
      <c r="E519" s="26"/>
      <c r="F519" s="110" t="s">
        <v>10</v>
      </c>
      <c r="M519" s="80" t="s">
        <v>779</v>
      </c>
      <c r="N519" s="49"/>
      <c r="O519" s="49"/>
      <c r="P519" s="49" t="s">
        <v>810</v>
      </c>
      <c r="Q519" s="29"/>
      <c r="R519" s="82"/>
    </row>
    <row r="520" spans="2:18" ht="12.75">
      <c r="B520" s="26" t="s">
        <v>220</v>
      </c>
      <c r="C520" s="26" t="s">
        <v>218</v>
      </c>
      <c r="D520" s="24">
        <v>2</v>
      </c>
      <c r="E520" s="16"/>
      <c r="F520" s="125" t="s">
        <v>10</v>
      </c>
      <c r="M520" s="80"/>
      <c r="N520" s="49"/>
      <c r="O520" s="49"/>
      <c r="P520" s="29"/>
      <c r="Q520" s="49" t="s">
        <v>573</v>
      </c>
      <c r="R520" s="182" t="s">
        <v>813</v>
      </c>
    </row>
    <row r="521" spans="1:18" ht="13.5" thickBot="1">
      <c r="A521" s="15"/>
      <c r="B521" s="98">
        <v>618</v>
      </c>
      <c r="C521" s="98" t="s">
        <v>152</v>
      </c>
      <c r="D521" s="145"/>
      <c r="E521" s="145"/>
      <c r="F521" s="152" t="s">
        <v>10</v>
      </c>
      <c r="G521" s="167"/>
      <c r="H521" s="168"/>
      <c r="I521" s="169"/>
      <c r="J521" s="170"/>
      <c r="K521" s="170"/>
      <c r="L521" s="169"/>
      <c r="M521" s="89" t="s">
        <v>777</v>
      </c>
      <c r="N521" s="48"/>
      <c r="O521" s="48"/>
      <c r="P521" s="48" t="s">
        <v>778</v>
      </c>
      <c r="Q521" s="83"/>
      <c r="R521" s="84" t="s">
        <v>811</v>
      </c>
    </row>
    <row r="522" spans="1:13" ht="12.75">
      <c r="A522" s="28">
        <v>2010</v>
      </c>
      <c r="B522" s="52">
        <v>619</v>
      </c>
      <c r="C522" s="52" t="s">
        <v>44</v>
      </c>
      <c r="D522" s="47"/>
      <c r="E522" s="24" t="s">
        <v>844</v>
      </c>
      <c r="F522" s="150" t="s">
        <v>10</v>
      </c>
      <c r="G522" s="133"/>
      <c r="H522" s="13"/>
      <c r="I522" s="9"/>
      <c r="J522" s="14"/>
      <c r="K522" s="14"/>
      <c r="L522" s="9"/>
      <c r="M522" s="147"/>
    </row>
    <row r="523" spans="2:7" ht="12.75">
      <c r="B523" s="26">
        <v>620</v>
      </c>
      <c r="C523" s="26" t="s">
        <v>221</v>
      </c>
      <c r="D523" s="26"/>
      <c r="E523" s="16"/>
      <c r="F523" s="110" t="s">
        <v>10</v>
      </c>
      <c r="G523" s="142"/>
    </row>
    <row r="524" spans="2:7" ht="12.75">
      <c r="B524" s="26">
        <v>621</v>
      </c>
      <c r="C524" s="26" t="s">
        <v>222</v>
      </c>
      <c r="D524" s="26"/>
      <c r="E524" s="16"/>
      <c r="F524" s="110" t="s">
        <v>10</v>
      </c>
      <c r="G524" s="142"/>
    </row>
    <row r="525" spans="2:7" ht="12.75">
      <c r="B525" s="26">
        <v>622</v>
      </c>
      <c r="C525" s="26" t="s">
        <v>223</v>
      </c>
      <c r="D525" s="26"/>
      <c r="E525" s="16"/>
      <c r="F525" s="110" t="s">
        <v>10</v>
      </c>
      <c r="G525" s="142"/>
    </row>
    <row r="526" spans="2:7" ht="12.75">
      <c r="B526" s="26" t="s">
        <v>225</v>
      </c>
      <c r="C526" s="26" t="s">
        <v>224</v>
      </c>
      <c r="D526" s="26"/>
      <c r="E526" s="26"/>
      <c r="F526" s="110" t="s">
        <v>10</v>
      </c>
      <c r="G526" s="142"/>
    </row>
    <row r="527" spans="2:7" ht="12.75">
      <c r="B527" s="26">
        <v>624</v>
      </c>
      <c r="C527" s="26" t="s">
        <v>130</v>
      </c>
      <c r="D527" s="24"/>
      <c r="E527" s="16"/>
      <c r="F527" s="125" t="s">
        <v>10</v>
      </c>
      <c r="G527" s="142"/>
    </row>
    <row r="528" spans="2:11" ht="12.75">
      <c r="B528" s="26" t="s">
        <v>227</v>
      </c>
      <c r="C528" s="26" t="s">
        <v>226</v>
      </c>
      <c r="D528" s="26"/>
      <c r="E528" s="26"/>
      <c r="F528" s="110" t="s">
        <v>10</v>
      </c>
      <c r="G528" s="137"/>
      <c r="H528" s="21"/>
      <c r="I528" s="20"/>
      <c r="J528" s="22"/>
      <c r="K528" s="22"/>
    </row>
    <row r="529" spans="2:7" ht="12.75">
      <c r="B529" s="26">
        <v>626</v>
      </c>
      <c r="C529" s="26" t="s">
        <v>228</v>
      </c>
      <c r="D529" s="24"/>
      <c r="E529" s="16"/>
      <c r="F529" s="110" t="s">
        <v>10</v>
      </c>
      <c r="G529" s="142"/>
    </row>
    <row r="530" spans="2:7" ht="12.75">
      <c r="B530" s="26">
        <v>627</v>
      </c>
      <c r="C530" s="26" t="s">
        <v>229</v>
      </c>
      <c r="D530" s="24"/>
      <c r="E530" s="16"/>
      <c r="F530" s="110" t="s">
        <v>10</v>
      </c>
      <c r="G530" s="142"/>
    </row>
    <row r="531" spans="2:12" ht="12.75">
      <c r="B531" s="16" t="s">
        <v>231</v>
      </c>
      <c r="C531" s="16" t="s">
        <v>230</v>
      </c>
      <c r="D531" s="24"/>
      <c r="E531" s="16"/>
      <c r="F531" s="106" t="s">
        <v>10</v>
      </c>
      <c r="G531" s="142"/>
      <c r="L531" s="1" t="s">
        <v>236</v>
      </c>
    </row>
    <row r="532" spans="2:12" ht="12.75" customHeight="1">
      <c r="B532" s="16">
        <v>630</v>
      </c>
      <c r="C532" s="16" t="s">
        <v>96</v>
      </c>
      <c r="D532" s="24"/>
      <c r="E532" s="16" t="s">
        <v>97</v>
      </c>
      <c r="F532" s="106" t="s">
        <v>10</v>
      </c>
      <c r="G532" s="142"/>
      <c r="L532" s="1" t="s">
        <v>236</v>
      </c>
    </row>
    <row r="533" spans="2:7" ht="12.75" customHeight="1">
      <c r="B533" s="26">
        <v>631</v>
      </c>
      <c r="C533" s="26" t="s">
        <v>98</v>
      </c>
      <c r="D533" s="24"/>
      <c r="E533" s="16"/>
      <c r="F533" s="110" t="s">
        <v>10</v>
      </c>
      <c r="G533" s="142"/>
    </row>
    <row r="534" spans="2:7" ht="12.75" customHeight="1">
      <c r="B534" s="26" t="s">
        <v>676</v>
      </c>
      <c r="C534" s="26" t="s">
        <v>98</v>
      </c>
      <c r="D534" s="26"/>
      <c r="E534" s="26"/>
      <c r="F534" s="110" t="s">
        <v>10</v>
      </c>
      <c r="G534" s="142"/>
    </row>
    <row r="535" spans="2:7" ht="12.75">
      <c r="B535" s="26">
        <v>632</v>
      </c>
      <c r="C535" s="26" t="s">
        <v>548</v>
      </c>
      <c r="D535" s="24"/>
      <c r="E535" s="16"/>
      <c r="F535" s="110" t="s">
        <v>10</v>
      </c>
      <c r="G535" s="142"/>
    </row>
    <row r="536" spans="2:7" ht="12.75">
      <c r="B536" s="26" t="s">
        <v>677</v>
      </c>
      <c r="C536" s="26" t="s">
        <v>548</v>
      </c>
      <c r="D536" s="26"/>
      <c r="E536" s="26"/>
      <c r="F536" s="110" t="s">
        <v>10</v>
      </c>
      <c r="G536" s="142"/>
    </row>
    <row r="537" spans="2:7" ht="12.75" customHeight="1">
      <c r="B537" s="26" t="s">
        <v>791</v>
      </c>
      <c r="C537" s="26" t="s">
        <v>91</v>
      </c>
      <c r="D537" s="26"/>
      <c r="E537" s="26" t="s">
        <v>839</v>
      </c>
      <c r="F537" s="110" t="s">
        <v>545</v>
      </c>
      <c r="G537" s="132">
        <v>30</v>
      </c>
    </row>
    <row r="538" spans="2:7" ht="12.75" customHeight="1">
      <c r="B538" s="26" t="s">
        <v>792</v>
      </c>
      <c r="C538" s="26" t="s">
        <v>91</v>
      </c>
      <c r="D538" s="26"/>
      <c r="E538" s="98"/>
      <c r="F538" s="110" t="s">
        <v>545</v>
      </c>
      <c r="G538" s="132">
        <v>40</v>
      </c>
    </row>
    <row r="539" spans="2:7" ht="12.75" customHeight="1">
      <c r="B539" s="26" t="s">
        <v>793</v>
      </c>
      <c r="C539" s="26" t="s">
        <v>91</v>
      </c>
      <c r="D539" s="26"/>
      <c r="E539" s="98"/>
      <c r="F539" s="110" t="s">
        <v>545</v>
      </c>
      <c r="G539" s="132">
        <v>120</v>
      </c>
    </row>
    <row r="540" spans="2:7" ht="12.75">
      <c r="B540" s="26">
        <v>634</v>
      </c>
      <c r="C540" s="26" t="s">
        <v>99</v>
      </c>
      <c r="D540" s="26"/>
      <c r="E540" s="26" t="s">
        <v>97</v>
      </c>
      <c r="F540" s="110" t="s">
        <v>10</v>
      </c>
      <c r="G540" s="129"/>
    </row>
    <row r="541" spans="2:7" ht="12.75" customHeight="1">
      <c r="B541" s="26">
        <v>635</v>
      </c>
      <c r="C541" s="26" t="s">
        <v>100</v>
      </c>
      <c r="D541" s="26"/>
      <c r="E541" s="26" t="s">
        <v>97</v>
      </c>
      <c r="F541" s="110" t="s">
        <v>10</v>
      </c>
      <c r="G541" s="129"/>
    </row>
    <row r="542" spans="2:7" ht="12.75" customHeight="1">
      <c r="B542" s="26">
        <v>636</v>
      </c>
      <c r="C542" s="26" t="s">
        <v>101</v>
      </c>
      <c r="D542" s="26"/>
      <c r="E542" s="26" t="s">
        <v>819</v>
      </c>
      <c r="F542" s="110" t="s">
        <v>10</v>
      </c>
      <c r="G542" s="129"/>
    </row>
    <row r="543" spans="1:16" s="20" customFormat="1" ht="12.75" customHeight="1">
      <c r="A543" s="26"/>
      <c r="B543" s="26" t="s">
        <v>675</v>
      </c>
      <c r="C543" s="26" t="s">
        <v>101</v>
      </c>
      <c r="D543" s="26"/>
      <c r="E543" s="26"/>
      <c r="F543" s="110" t="s">
        <v>10</v>
      </c>
      <c r="G543" s="129">
        <v>300</v>
      </c>
      <c r="H543" s="21"/>
      <c r="J543" s="22"/>
      <c r="K543" s="22"/>
      <c r="L543" s="1"/>
      <c r="P543" s="1"/>
    </row>
    <row r="544" spans="2:12" ht="12.75">
      <c r="B544" s="26" t="s">
        <v>232</v>
      </c>
      <c r="C544" s="26" t="s">
        <v>33</v>
      </c>
      <c r="D544" s="24"/>
      <c r="E544" s="16"/>
      <c r="F544" s="110" t="s">
        <v>10</v>
      </c>
      <c r="G544" s="137"/>
      <c r="H544" s="21"/>
      <c r="I544" s="20"/>
      <c r="J544" s="22"/>
      <c r="K544" s="22"/>
      <c r="L544" s="20"/>
    </row>
    <row r="545" spans="2:12" ht="12.75" hidden="1">
      <c r="B545" s="16" t="s">
        <v>681</v>
      </c>
      <c r="C545" s="16" t="s">
        <v>33</v>
      </c>
      <c r="D545" s="24"/>
      <c r="E545" s="26"/>
      <c r="F545" s="110" t="s">
        <v>10</v>
      </c>
      <c r="G545" s="137"/>
      <c r="H545" s="21"/>
      <c r="I545" s="20"/>
      <c r="J545" s="22"/>
      <c r="K545" s="22"/>
      <c r="L545" s="20"/>
    </row>
    <row r="546" spans="2:12" ht="12.75">
      <c r="B546" s="16">
        <v>639</v>
      </c>
      <c r="C546" s="16" t="s">
        <v>233</v>
      </c>
      <c r="D546" s="24"/>
      <c r="E546" s="16"/>
      <c r="F546" s="106" t="s">
        <v>10</v>
      </c>
      <c r="G546" s="142"/>
      <c r="L546" s="1" t="s">
        <v>236</v>
      </c>
    </row>
    <row r="547" spans="2:12" ht="12.75">
      <c r="B547" s="16">
        <v>640</v>
      </c>
      <c r="C547" s="16" t="s">
        <v>234</v>
      </c>
      <c r="D547" s="24"/>
      <c r="E547" s="16"/>
      <c r="F547" s="106" t="s">
        <v>10</v>
      </c>
      <c r="G547" s="142"/>
      <c r="L547" s="1" t="s">
        <v>236</v>
      </c>
    </row>
    <row r="548" spans="2:12" ht="12.75">
      <c r="B548" s="26">
        <v>641</v>
      </c>
      <c r="C548" s="26" t="s">
        <v>235</v>
      </c>
      <c r="D548" s="26"/>
      <c r="E548" s="26"/>
      <c r="F548" s="110" t="s">
        <v>10</v>
      </c>
      <c r="G548" s="137"/>
      <c r="H548" s="21"/>
      <c r="I548" s="20"/>
      <c r="J548" s="22"/>
      <c r="K548" s="22"/>
      <c r="L548" s="20"/>
    </row>
    <row r="549" spans="2:7" ht="12.75">
      <c r="B549" s="26">
        <v>642</v>
      </c>
      <c r="C549" s="26" t="s">
        <v>102</v>
      </c>
      <c r="D549" s="26"/>
      <c r="E549" s="26" t="s">
        <v>750</v>
      </c>
      <c r="F549" s="125" t="s">
        <v>10</v>
      </c>
      <c r="G549" s="129"/>
    </row>
    <row r="550" spans="2:7" ht="12.75">
      <c r="B550" s="26">
        <v>643</v>
      </c>
      <c r="C550" s="26" t="s">
        <v>104</v>
      </c>
      <c r="D550" s="26"/>
      <c r="E550" s="26" t="s">
        <v>750</v>
      </c>
      <c r="F550" s="125" t="s">
        <v>10</v>
      </c>
      <c r="G550" s="129"/>
    </row>
    <row r="551" spans="1:12" s="20" customFormat="1" ht="12.75" hidden="1">
      <c r="A551" s="26"/>
      <c r="B551" s="16" t="s">
        <v>565</v>
      </c>
      <c r="C551" s="16" t="s">
        <v>104</v>
      </c>
      <c r="D551" s="24"/>
      <c r="E551" s="16" t="s">
        <v>566</v>
      </c>
      <c r="F551" s="108">
        <v>20</v>
      </c>
      <c r="G551" s="129"/>
      <c r="H551" s="21"/>
      <c r="J551" s="22"/>
      <c r="K551" s="22"/>
      <c r="L551" s="1"/>
    </row>
    <row r="552" spans="1:12" s="20" customFormat="1" ht="12.75" hidden="1">
      <c r="A552" s="26"/>
      <c r="B552" s="16" t="s">
        <v>567</v>
      </c>
      <c r="C552" s="16" t="s">
        <v>104</v>
      </c>
      <c r="D552" s="24"/>
      <c r="E552" s="16" t="s">
        <v>568</v>
      </c>
      <c r="F552" s="108">
        <v>25</v>
      </c>
      <c r="G552" s="129"/>
      <c r="H552" s="21"/>
      <c r="J552" s="22"/>
      <c r="K552" s="22"/>
      <c r="L552" s="1"/>
    </row>
    <row r="553" spans="2:7" ht="12.75">
      <c r="B553" s="26">
        <v>644</v>
      </c>
      <c r="C553" s="26" t="s">
        <v>105</v>
      </c>
      <c r="D553" s="24"/>
      <c r="E553" s="26" t="s">
        <v>103</v>
      </c>
      <c r="F553" s="110" t="s">
        <v>10</v>
      </c>
      <c r="G553" s="126"/>
    </row>
    <row r="554" spans="2:7" ht="12.75">
      <c r="B554" s="26" t="s">
        <v>981</v>
      </c>
      <c r="C554" s="26" t="s">
        <v>105</v>
      </c>
      <c r="D554" s="24"/>
      <c r="E554" s="26"/>
      <c r="F554" s="110" t="s">
        <v>10</v>
      </c>
      <c r="G554" s="126"/>
    </row>
    <row r="555" spans="2:7" ht="12.75">
      <c r="B555" s="26" t="s">
        <v>237</v>
      </c>
      <c r="C555" s="26" t="s">
        <v>238</v>
      </c>
      <c r="D555" s="24"/>
      <c r="E555" s="16"/>
      <c r="F555" s="110" t="s">
        <v>10</v>
      </c>
      <c r="G555" s="126">
        <v>270</v>
      </c>
    </row>
    <row r="556" spans="2:7" ht="12.75">
      <c r="B556" s="26">
        <v>649</v>
      </c>
      <c r="C556" s="26" t="s">
        <v>239</v>
      </c>
      <c r="D556" s="26"/>
      <c r="E556" s="26"/>
      <c r="F556" s="110" t="s">
        <v>10</v>
      </c>
      <c r="G556" s="138"/>
    </row>
    <row r="557" spans="2:6" ht="12.75">
      <c r="B557" s="26">
        <v>650</v>
      </c>
      <c r="C557" s="26" t="s">
        <v>240</v>
      </c>
      <c r="D557" s="26"/>
      <c r="E557" s="26"/>
      <c r="F557" s="110" t="s">
        <v>10</v>
      </c>
    </row>
    <row r="558" spans="2:6" ht="12.75">
      <c r="B558" s="26">
        <v>651</v>
      </c>
      <c r="C558" s="26" t="s">
        <v>241</v>
      </c>
      <c r="D558" s="26"/>
      <c r="E558" s="26"/>
      <c r="F558" s="110" t="s">
        <v>10</v>
      </c>
    </row>
    <row r="559" spans="2:6" ht="12.75">
      <c r="B559" s="26" t="s">
        <v>242</v>
      </c>
      <c r="C559" s="26" t="s">
        <v>125</v>
      </c>
      <c r="D559" s="26"/>
      <c r="E559" s="26"/>
      <c r="F559" s="110" t="s">
        <v>10</v>
      </c>
    </row>
    <row r="560" spans="2:6" ht="12.75">
      <c r="B560" s="26">
        <v>654</v>
      </c>
      <c r="C560" s="26" t="s">
        <v>243</v>
      </c>
      <c r="D560" s="26"/>
      <c r="E560" s="26"/>
      <c r="F560" s="110" t="s">
        <v>10</v>
      </c>
    </row>
    <row r="561" spans="2:6" ht="12.75">
      <c r="B561" s="26" t="s">
        <v>982</v>
      </c>
      <c r="C561" s="26" t="s">
        <v>243</v>
      </c>
      <c r="D561" s="26"/>
      <c r="E561" s="26"/>
      <c r="F561" s="110" t="s">
        <v>10</v>
      </c>
    </row>
    <row r="562" spans="2:6" ht="12.75">
      <c r="B562" s="26">
        <v>655</v>
      </c>
      <c r="C562" s="26" t="s">
        <v>244</v>
      </c>
      <c r="D562" s="26"/>
      <c r="E562" s="26"/>
      <c r="F562" s="110" t="s">
        <v>10</v>
      </c>
    </row>
    <row r="563" spans="2:12" ht="12.75">
      <c r="B563" s="16" t="s">
        <v>246</v>
      </c>
      <c r="C563" s="16" t="s">
        <v>245</v>
      </c>
      <c r="D563" s="26"/>
      <c r="E563" s="26"/>
      <c r="F563" s="106" t="s">
        <v>10</v>
      </c>
      <c r="G563" s="142"/>
      <c r="L563" s="1" t="s">
        <v>236</v>
      </c>
    </row>
    <row r="564" spans="2:6" ht="13.5" thickBot="1">
      <c r="B564" s="26" t="s">
        <v>247</v>
      </c>
      <c r="C564" s="26" t="s">
        <v>141</v>
      </c>
      <c r="D564" s="26"/>
      <c r="E564" s="26"/>
      <c r="F564" s="110" t="s">
        <v>10</v>
      </c>
    </row>
    <row r="565" spans="2:18" ht="12.75">
      <c r="B565" s="26">
        <v>660</v>
      </c>
      <c r="C565" s="26" t="s">
        <v>106</v>
      </c>
      <c r="D565" s="26"/>
      <c r="E565" s="26" t="s">
        <v>107</v>
      </c>
      <c r="F565" s="110" t="s">
        <v>10</v>
      </c>
      <c r="M565" s="79" t="s">
        <v>887</v>
      </c>
      <c r="N565" s="47"/>
      <c r="O565" s="47"/>
      <c r="P565" s="47"/>
      <c r="Q565" s="47"/>
      <c r="R565" s="87"/>
    </row>
    <row r="566" spans="2:18" ht="12.75">
      <c r="B566" s="26" t="s">
        <v>248</v>
      </c>
      <c r="C566" s="26" t="s">
        <v>249</v>
      </c>
      <c r="D566" s="26"/>
      <c r="E566" s="26"/>
      <c r="F566" s="110" t="s">
        <v>10</v>
      </c>
      <c r="M566" s="80" t="s">
        <v>779</v>
      </c>
      <c r="N566" s="49"/>
      <c r="O566" s="49"/>
      <c r="P566" s="49" t="s">
        <v>849</v>
      </c>
      <c r="Q566" s="29"/>
      <c r="R566" s="82"/>
    </row>
    <row r="567" spans="1:18" s="20" customFormat="1" ht="12.75">
      <c r="A567" s="26"/>
      <c r="B567" s="24" t="s">
        <v>882</v>
      </c>
      <c r="C567" s="24" t="s">
        <v>249</v>
      </c>
      <c r="D567" s="24"/>
      <c r="E567" s="24"/>
      <c r="F567" s="107" t="s">
        <v>10</v>
      </c>
      <c r="G567" s="137"/>
      <c r="H567" s="21"/>
      <c r="J567" s="22"/>
      <c r="K567" s="22"/>
      <c r="L567" s="1"/>
      <c r="M567" s="80"/>
      <c r="N567" s="49"/>
      <c r="O567" s="49"/>
      <c r="P567" s="29"/>
      <c r="Q567" s="49" t="s">
        <v>573</v>
      </c>
      <c r="R567" s="182" t="s">
        <v>888</v>
      </c>
    </row>
    <row r="568" spans="1:18" ht="13.5" thickBot="1">
      <c r="A568" s="15"/>
      <c r="B568" s="145">
        <v>664</v>
      </c>
      <c r="C568" s="145" t="s">
        <v>152</v>
      </c>
      <c r="D568" s="83"/>
      <c r="E568" s="15"/>
      <c r="F568" s="152" t="s">
        <v>10</v>
      </c>
      <c r="G568" s="134"/>
      <c r="H568" s="11"/>
      <c r="I568" s="8"/>
      <c r="J568" s="12"/>
      <c r="K568" s="12"/>
      <c r="L568" s="8"/>
      <c r="M568" s="89" t="s">
        <v>777</v>
      </c>
      <c r="N568" s="48"/>
      <c r="O568" s="48"/>
      <c r="P568" s="48" t="s">
        <v>778</v>
      </c>
      <c r="Q568" s="83"/>
      <c r="R568" s="84" t="s">
        <v>889</v>
      </c>
    </row>
    <row r="569" spans="1:17" ht="12.75">
      <c r="A569" s="28">
        <v>2011</v>
      </c>
      <c r="B569" s="98" t="s">
        <v>250</v>
      </c>
      <c r="C569" s="98" t="s">
        <v>251</v>
      </c>
      <c r="D569" s="98"/>
      <c r="E569" s="98"/>
      <c r="F569" s="150" t="s">
        <v>10</v>
      </c>
      <c r="G569" s="140"/>
      <c r="H569" s="13"/>
      <c r="I569" s="9"/>
      <c r="J569" s="14"/>
      <c r="K569" s="14"/>
      <c r="L569" s="9"/>
      <c r="M569" s="147"/>
      <c r="Q569" s="74"/>
    </row>
    <row r="570" spans="2:6" ht="12.75">
      <c r="B570" s="26">
        <v>666</v>
      </c>
      <c r="C570" s="98" t="s">
        <v>252</v>
      </c>
      <c r="D570" s="98"/>
      <c r="E570" s="98"/>
      <c r="F570" s="110" t="s">
        <v>10</v>
      </c>
    </row>
    <row r="571" spans="2:6" ht="12.75">
      <c r="B571" s="26">
        <v>667</v>
      </c>
      <c r="C571" s="98" t="s">
        <v>44</v>
      </c>
      <c r="D571" s="98"/>
      <c r="E571" s="98"/>
      <c r="F571" s="110" t="s">
        <v>10</v>
      </c>
    </row>
    <row r="572" spans="2:6" ht="12.75">
      <c r="B572" s="26">
        <v>668</v>
      </c>
      <c r="C572" s="98" t="s">
        <v>253</v>
      </c>
      <c r="D572" s="98"/>
      <c r="E572" s="98"/>
      <c r="F572" s="110" t="s">
        <v>10</v>
      </c>
    </row>
    <row r="573" spans="2:6" ht="12.75">
      <c r="B573" s="26">
        <v>669</v>
      </c>
      <c r="C573" s="26" t="s">
        <v>254</v>
      </c>
      <c r="D573" s="26"/>
      <c r="E573" s="26"/>
      <c r="F573" s="110" t="s">
        <v>10</v>
      </c>
    </row>
    <row r="574" spans="2:6" ht="12.75">
      <c r="B574" s="26">
        <v>670</v>
      </c>
      <c r="C574" s="26" t="s">
        <v>255</v>
      </c>
      <c r="D574" s="26"/>
      <c r="E574" s="26"/>
      <c r="F574" s="110" t="s">
        <v>10</v>
      </c>
    </row>
    <row r="575" spans="2:6" ht="12.75">
      <c r="B575" s="26">
        <v>671</v>
      </c>
      <c r="C575" s="26" t="s">
        <v>256</v>
      </c>
      <c r="D575" s="26"/>
      <c r="E575" s="26"/>
      <c r="F575" s="110" t="s">
        <v>10</v>
      </c>
    </row>
    <row r="576" spans="2:6" ht="12.75">
      <c r="B576" s="26">
        <v>672</v>
      </c>
      <c r="C576" s="26" t="s">
        <v>108</v>
      </c>
      <c r="D576" s="26"/>
      <c r="E576" s="26" t="s">
        <v>97</v>
      </c>
      <c r="F576" s="110" t="s">
        <v>10</v>
      </c>
    </row>
    <row r="577" spans="2:6" ht="12.75">
      <c r="B577" s="26">
        <v>673</v>
      </c>
      <c r="C577" s="26" t="s">
        <v>109</v>
      </c>
      <c r="D577" s="26"/>
      <c r="E577" s="26"/>
      <c r="F577" s="110" t="s">
        <v>10</v>
      </c>
    </row>
    <row r="578" spans="2:6" ht="12.75">
      <c r="B578" s="26">
        <v>674</v>
      </c>
      <c r="C578" s="26" t="s">
        <v>257</v>
      </c>
      <c r="D578" s="26"/>
      <c r="E578" s="26"/>
      <c r="F578" s="110" t="s">
        <v>10</v>
      </c>
    </row>
    <row r="579" spans="2:6" ht="12.75">
      <c r="B579" s="26">
        <v>675</v>
      </c>
      <c r="C579" s="26" t="s">
        <v>258</v>
      </c>
      <c r="D579" s="26"/>
      <c r="E579" s="26"/>
      <c r="F579" s="110" t="s">
        <v>10</v>
      </c>
    </row>
    <row r="580" spans="2:6" ht="12.75">
      <c r="B580" s="26" t="s">
        <v>260</v>
      </c>
      <c r="C580" s="26" t="s">
        <v>259</v>
      </c>
      <c r="D580" s="26"/>
      <c r="E580" s="26"/>
      <c r="F580" s="110" t="s">
        <v>10</v>
      </c>
    </row>
    <row r="581" spans="2:6" ht="12.75">
      <c r="B581" s="26">
        <v>677</v>
      </c>
      <c r="C581" s="26" t="s">
        <v>130</v>
      </c>
      <c r="D581" s="26"/>
      <c r="E581" s="26"/>
      <c r="F581" s="110" t="s">
        <v>10</v>
      </c>
    </row>
    <row r="582" spans="2:6" ht="12.75">
      <c r="B582" s="26">
        <v>678</v>
      </c>
      <c r="C582" s="26" t="s">
        <v>261</v>
      </c>
      <c r="D582" s="26"/>
      <c r="E582" s="26"/>
      <c r="F582" s="110" t="s">
        <v>10</v>
      </c>
    </row>
    <row r="583" spans="2:6" ht="12.75">
      <c r="B583" s="26">
        <v>679</v>
      </c>
      <c r="C583" s="26" t="s">
        <v>262</v>
      </c>
      <c r="D583" s="26"/>
      <c r="E583" s="26"/>
      <c r="F583" s="110" t="s">
        <v>10</v>
      </c>
    </row>
    <row r="584" spans="2:6" ht="12.75">
      <c r="B584" s="26">
        <v>680</v>
      </c>
      <c r="C584" s="26" t="s">
        <v>263</v>
      </c>
      <c r="D584" s="26"/>
      <c r="E584" s="26"/>
      <c r="F584" s="110" t="s">
        <v>10</v>
      </c>
    </row>
    <row r="585" spans="2:6" ht="12.75">
      <c r="B585" s="26">
        <v>681</v>
      </c>
      <c r="C585" s="26" t="s">
        <v>110</v>
      </c>
      <c r="D585" s="26"/>
      <c r="E585" s="26" t="s">
        <v>97</v>
      </c>
      <c r="F585" s="110" t="s">
        <v>10</v>
      </c>
    </row>
    <row r="586" spans="2:6" ht="12.75">
      <c r="B586" s="26" t="s">
        <v>265</v>
      </c>
      <c r="C586" s="26" t="s">
        <v>264</v>
      </c>
      <c r="D586" s="26"/>
      <c r="E586" s="26"/>
      <c r="F586" s="110" t="s">
        <v>10</v>
      </c>
    </row>
    <row r="587" spans="2:6" ht="12.75">
      <c r="B587" s="26">
        <v>683</v>
      </c>
      <c r="C587" s="26" t="s">
        <v>266</v>
      </c>
      <c r="D587" s="26"/>
      <c r="E587" s="26"/>
      <c r="F587" s="110" t="s">
        <v>10</v>
      </c>
    </row>
    <row r="588" spans="2:6" ht="12.75">
      <c r="B588" s="26">
        <v>684</v>
      </c>
      <c r="C588" s="26" t="s">
        <v>267</v>
      </c>
      <c r="D588" s="26"/>
      <c r="E588" s="26"/>
      <c r="F588" s="110" t="s">
        <v>10</v>
      </c>
    </row>
    <row r="589" spans="2:7" ht="12.75">
      <c r="B589" s="26" t="s">
        <v>968</v>
      </c>
      <c r="C589" s="26" t="s">
        <v>111</v>
      </c>
      <c r="D589" s="26"/>
      <c r="E589" s="26"/>
      <c r="F589" s="117">
        <v>20</v>
      </c>
      <c r="G589" s="127"/>
    </row>
    <row r="590" spans="2:7" ht="12.75">
      <c r="B590" s="26" t="s">
        <v>969</v>
      </c>
      <c r="C590" s="26" t="s">
        <v>111</v>
      </c>
      <c r="D590" s="26"/>
      <c r="E590" s="26"/>
      <c r="F590" s="117">
        <v>30</v>
      </c>
      <c r="G590" s="127"/>
    </row>
    <row r="591" spans="1:6" ht="12.75">
      <c r="A591" s="26"/>
      <c r="B591" s="26">
        <v>686</v>
      </c>
      <c r="C591" s="26" t="s">
        <v>268</v>
      </c>
      <c r="D591" s="26"/>
      <c r="E591" s="26"/>
      <c r="F591" s="110" t="s">
        <v>10</v>
      </c>
    </row>
    <row r="592" spans="2:6" ht="12.75">
      <c r="B592" s="26">
        <v>687</v>
      </c>
      <c r="C592" s="26" t="s">
        <v>269</v>
      </c>
      <c r="D592" s="26"/>
      <c r="E592" s="26"/>
      <c r="F592" s="110" t="s">
        <v>10</v>
      </c>
    </row>
    <row r="593" spans="2:6" ht="12.75">
      <c r="B593" s="26">
        <v>688</v>
      </c>
      <c r="C593" s="26" t="s">
        <v>270</v>
      </c>
      <c r="D593" s="26"/>
      <c r="E593" s="26"/>
      <c r="F593" s="110" t="s">
        <v>10</v>
      </c>
    </row>
    <row r="594" spans="2:6" ht="12.75">
      <c r="B594" s="26">
        <v>689</v>
      </c>
      <c r="C594" s="26" t="s">
        <v>271</v>
      </c>
      <c r="D594" s="26"/>
      <c r="E594" s="26"/>
      <c r="F594" s="110" t="s">
        <v>10</v>
      </c>
    </row>
    <row r="595" spans="2:6" ht="12.75">
      <c r="B595" s="26">
        <v>690</v>
      </c>
      <c r="C595" s="26" t="s">
        <v>272</v>
      </c>
      <c r="D595" s="26"/>
      <c r="E595" s="26"/>
      <c r="F595" s="110" t="s">
        <v>10</v>
      </c>
    </row>
    <row r="596" spans="2:7" ht="12.75">
      <c r="B596" s="26" t="s">
        <v>273</v>
      </c>
      <c r="C596" s="26" t="s">
        <v>274</v>
      </c>
      <c r="D596" s="26"/>
      <c r="E596" s="26"/>
      <c r="F596" s="110">
        <v>100</v>
      </c>
      <c r="G596" s="132">
        <v>320</v>
      </c>
    </row>
    <row r="597" spans="2:6" ht="12.75">
      <c r="B597" s="26">
        <v>695</v>
      </c>
      <c r="C597" s="26" t="s">
        <v>112</v>
      </c>
      <c r="D597" s="26"/>
      <c r="E597" s="26" t="s">
        <v>97</v>
      </c>
      <c r="F597" s="110" t="s">
        <v>10</v>
      </c>
    </row>
    <row r="598" spans="2:6" ht="12.75">
      <c r="B598" s="26">
        <v>696</v>
      </c>
      <c r="C598" s="26" t="s">
        <v>275</v>
      </c>
      <c r="D598" s="26"/>
      <c r="E598" s="26"/>
      <c r="F598" s="110" t="s">
        <v>10</v>
      </c>
    </row>
    <row r="599" spans="2:6" ht="12.75">
      <c r="B599" s="26">
        <v>697</v>
      </c>
      <c r="C599" s="26" t="s">
        <v>276</v>
      </c>
      <c r="D599" s="26"/>
      <c r="E599" s="26"/>
      <c r="F599" s="110" t="s">
        <v>10</v>
      </c>
    </row>
    <row r="600" spans="2:6" ht="12.75">
      <c r="B600" s="26">
        <v>698</v>
      </c>
      <c r="C600" s="26" t="s">
        <v>277</v>
      </c>
      <c r="D600" s="26"/>
      <c r="E600" s="26"/>
      <c r="F600" s="110" t="s">
        <v>10</v>
      </c>
    </row>
    <row r="601" spans="2:12" ht="12.75">
      <c r="B601" s="26" t="s">
        <v>279</v>
      </c>
      <c r="C601" s="26" t="s">
        <v>278</v>
      </c>
      <c r="D601" s="26"/>
      <c r="E601" s="26"/>
      <c r="F601" s="119" t="s">
        <v>10</v>
      </c>
      <c r="G601" s="132"/>
      <c r="H601" s="21"/>
      <c r="I601" s="20"/>
      <c r="J601" s="22"/>
      <c r="K601" s="22"/>
      <c r="L601" s="20"/>
    </row>
    <row r="602" spans="2:12" ht="13.5" thickBot="1">
      <c r="B602" s="26">
        <v>701</v>
      </c>
      <c r="C602" s="26" t="s">
        <v>113</v>
      </c>
      <c r="D602" s="26"/>
      <c r="E602" s="26" t="s">
        <v>97</v>
      </c>
      <c r="F602" s="119" t="s">
        <v>10</v>
      </c>
      <c r="G602" s="132"/>
      <c r="H602" s="21"/>
      <c r="I602" s="20"/>
      <c r="J602" s="22"/>
      <c r="K602" s="22"/>
      <c r="L602" s="20"/>
    </row>
    <row r="603" spans="1:18" s="20" customFormat="1" ht="12.75">
      <c r="A603" s="26"/>
      <c r="B603" s="26">
        <v>702</v>
      </c>
      <c r="C603" s="26" t="s">
        <v>114</v>
      </c>
      <c r="D603" s="26"/>
      <c r="E603" s="26" t="s">
        <v>725</v>
      </c>
      <c r="F603" s="119" t="s">
        <v>10</v>
      </c>
      <c r="G603" s="132"/>
      <c r="H603" s="21"/>
      <c r="J603" s="22"/>
      <c r="K603" s="22"/>
      <c r="M603" s="79" t="s">
        <v>848</v>
      </c>
      <c r="N603" s="47"/>
      <c r="O603" s="47"/>
      <c r="P603" s="47"/>
      <c r="Q603" s="47"/>
      <c r="R603" s="87"/>
    </row>
    <row r="604" spans="2:18" ht="12.75">
      <c r="B604" s="26">
        <v>703</v>
      </c>
      <c r="C604" s="26" t="s">
        <v>115</v>
      </c>
      <c r="D604" s="26"/>
      <c r="E604" s="26" t="s">
        <v>750</v>
      </c>
      <c r="F604" s="119" t="s">
        <v>10</v>
      </c>
      <c r="G604" s="132"/>
      <c r="H604" s="21"/>
      <c r="I604" s="20"/>
      <c r="J604" s="22"/>
      <c r="K604" s="22"/>
      <c r="L604" s="20"/>
      <c r="M604" s="80" t="s">
        <v>779</v>
      </c>
      <c r="N604" s="49"/>
      <c r="O604" s="49"/>
      <c r="P604" s="49" t="s">
        <v>850</v>
      </c>
      <c r="Q604" s="29"/>
      <c r="R604" s="82"/>
    </row>
    <row r="605" spans="2:18" ht="12.75">
      <c r="B605" s="16" t="s">
        <v>825</v>
      </c>
      <c r="C605" s="16" t="s">
        <v>280</v>
      </c>
      <c r="D605" s="26"/>
      <c r="E605" s="26"/>
      <c r="F605" s="121" t="s">
        <v>10</v>
      </c>
      <c r="G605" s="201"/>
      <c r="H605" s="158"/>
      <c r="I605" s="10"/>
      <c r="J605" s="159"/>
      <c r="K605" s="159"/>
      <c r="L605" s="10" t="s">
        <v>236</v>
      </c>
      <c r="M605" s="80"/>
      <c r="N605" s="49"/>
      <c r="O605" s="49"/>
      <c r="P605" s="29"/>
      <c r="Q605" s="49" t="s">
        <v>573</v>
      </c>
      <c r="R605" s="182" t="s">
        <v>892</v>
      </c>
    </row>
    <row r="606" spans="1:18" ht="13.5" thickBot="1">
      <c r="A606" s="15"/>
      <c r="B606" s="145">
        <v>707</v>
      </c>
      <c r="C606" s="145" t="s">
        <v>281</v>
      </c>
      <c r="D606" s="145"/>
      <c r="E606" s="145"/>
      <c r="F606" s="152" t="s">
        <v>10</v>
      </c>
      <c r="G606" s="175"/>
      <c r="H606" s="168"/>
      <c r="I606" s="169"/>
      <c r="J606" s="170"/>
      <c r="K606" s="170"/>
      <c r="L606" s="169"/>
      <c r="M606" s="89" t="s">
        <v>777</v>
      </c>
      <c r="N606" s="48"/>
      <c r="O606" s="48"/>
      <c r="P606" s="48" t="s">
        <v>778</v>
      </c>
      <c r="Q606" s="83"/>
      <c r="R606" s="84" t="s">
        <v>893</v>
      </c>
    </row>
    <row r="607" spans="1:12" ht="12.75">
      <c r="A607" s="28">
        <v>2012</v>
      </c>
      <c r="B607" s="45">
        <v>708</v>
      </c>
      <c r="C607" s="45" t="s">
        <v>44</v>
      </c>
      <c r="D607" s="47"/>
      <c r="E607" s="26"/>
      <c r="F607" s="109" t="s">
        <v>10</v>
      </c>
      <c r="G607" s="140"/>
      <c r="H607" s="13"/>
      <c r="I607" s="9"/>
      <c r="J607" s="14"/>
      <c r="K607" s="14"/>
      <c r="L607" s="9" t="s">
        <v>236</v>
      </c>
    </row>
    <row r="608" spans="2:12" ht="12.75">
      <c r="B608" s="16">
        <v>709</v>
      </c>
      <c r="C608" s="16" t="s">
        <v>312</v>
      </c>
      <c r="D608" s="26"/>
      <c r="E608" s="26"/>
      <c r="F608" s="121" t="s">
        <v>10</v>
      </c>
      <c r="G608" s="201"/>
      <c r="H608" s="158"/>
      <c r="I608" s="10"/>
      <c r="J608" s="159"/>
      <c r="K608" s="159"/>
      <c r="L608" s="10" t="s">
        <v>236</v>
      </c>
    </row>
    <row r="609" spans="2:13" ht="12.75">
      <c r="B609" s="16">
        <v>710</v>
      </c>
      <c r="C609" s="16" t="s">
        <v>313</v>
      </c>
      <c r="D609" s="26"/>
      <c r="E609" s="26"/>
      <c r="F609" s="121" t="s">
        <v>10</v>
      </c>
      <c r="G609" s="201"/>
      <c r="H609" s="158"/>
      <c r="I609" s="10"/>
      <c r="J609" s="159"/>
      <c r="K609" s="159"/>
      <c r="L609" s="10" t="s">
        <v>236</v>
      </c>
      <c r="M609" s="147"/>
    </row>
    <row r="610" spans="2:7" ht="12.75">
      <c r="B610" s="26">
        <v>711</v>
      </c>
      <c r="C610" s="26" t="s">
        <v>314</v>
      </c>
      <c r="D610" s="26"/>
      <c r="E610" s="26"/>
      <c r="F610" s="119" t="s">
        <v>10</v>
      </c>
      <c r="G610" s="127"/>
    </row>
    <row r="611" spans="2:7" ht="12.75">
      <c r="B611" s="26" t="s">
        <v>316</v>
      </c>
      <c r="C611" s="26" t="s">
        <v>315</v>
      </c>
      <c r="D611" s="26"/>
      <c r="E611" s="26"/>
      <c r="F611" s="119" t="s">
        <v>10</v>
      </c>
      <c r="G611" s="127"/>
    </row>
    <row r="612" spans="2:12" ht="12.75">
      <c r="B612" s="16">
        <v>714</v>
      </c>
      <c r="C612" s="16" t="s">
        <v>317</v>
      </c>
      <c r="D612" s="16"/>
      <c r="E612" s="16"/>
      <c r="F612" s="121" t="s">
        <v>10</v>
      </c>
      <c r="G612" s="201"/>
      <c r="H612" s="158"/>
      <c r="I612" s="10"/>
      <c r="J612" s="159"/>
      <c r="K612" s="159"/>
      <c r="L612" s="10" t="s">
        <v>236</v>
      </c>
    </row>
    <row r="613" spans="2:7" ht="12.75">
      <c r="B613" s="26">
        <v>715</v>
      </c>
      <c r="C613" s="26" t="s">
        <v>318</v>
      </c>
      <c r="D613" s="26"/>
      <c r="E613" s="26" t="s">
        <v>725</v>
      </c>
      <c r="F613" s="119" t="s">
        <v>10</v>
      </c>
      <c r="G613" s="127"/>
    </row>
    <row r="614" spans="2:7" ht="12.75">
      <c r="B614" s="26">
        <v>716</v>
      </c>
      <c r="C614" s="26" t="s">
        <v>319</v>
      </c>
      <c r="D614" s="26"/>
      <c r="E614" s="26"/>
      <c r="F614" s="119" t="s">
        <v>10</v>
      </c>
      <c r="G614" s="127"/>
    </row>
    <row r="615" spans="2:7" ht="12.75">
      <c r="B615" s="26">
        <v>717</v>
      </c>
      <c r="C615" s="26" t="s">
        <v>320</v>
      </c>
      <c r="D615" s="26"/>
      <c r="E615" s="26"/>
      <c r="F615" s="119" t="s">
        <v>10</v>
      </c>
      <c r="G615" s="127"/>
    </row>
    <row r="616" spans="2:7" ht="12.75">
      <c r="B616" s="26">
        <v>718</v>
      </c>
      <c r="C616" s="26" t="s">
        <v>321</v>
      </c>
      <c r="D616" s="26"/>
      <c r="E616" s="26"/>
      <c r="F616" s="119" t="s">
        <v>10</v>
      </c>
      <c r="G616" s="127"/>
    </row>
    <row r="617" spans="2:7" ht="12.75">
      <c r="B617" s="26">
        <v>719</v>
      </c>
      <c r="C617" s="26" t="s">
        <v>322</v>
      </c>
      <c r="D617" s="26"/>
      <c r="E617" s="26"/>
      <c r="F617" s="119" t="s">
        <v>10</v>
      </c>
      <c r="G617" s="127"/>
    </row>
    <row r="618" spans="2:7" ht="12.75">
      <c r="B618" s="26">
        <v>720</v>
      </c>
      <c r="C618" s="26" t="s">
        <v>323</v>
      </c>
      <c r="D618" s="26"/>
      <c r="E618" s="26" t="s">
        <v>845</v>
      </c>
      <c r="F618" s="119" t="s">
        <v>10</v>
      </c>
      <c r="G618" s="127"/>
    </row>
    <row r="619" spans="2:7" ht="12.75">
      <c r="B619" s="26">
        <v>721</v>
      </c>
      <c r="C619" s="26" t="s">
        <v>324</v>
      </c>
      <c r="D619" s="26"/>
      <c r="E619" s="26"/>
      <c r="F619" s="119" t="s">
        <v>10</v>
      </c>
      <c r="G619" s="127"/>
    </row>
    <row r="620" spans="2:7" ht="12.75">
      <c r="B620" s="26">
        <v>722</v>
      </c>
      <c r="C620" s="26" t="s">
        <v>325</v>
      </c>
      <c r="D620" s="26"/>
      <c r="E620" s="26"/>
      <c r="F620" s="119" t="s">
        <v>10</v>
      </c>
      <c r="G620" s="127"/>
    </row>
    <row r="621" spans="2:12" ht="12.75">
      <c r="B621" s="16">
        <v>723</v>
      </c>
      <c r="C621" s="16" t="s">
        <v>326</v>
      </c>
      <c r="D621" s="26"/>
      <c r="E621" s="26"/>
      <c r="F621" s="121" t="s">
        <v>10</v>
      </c>
      <c r="G621" s="201"/>
      <c r="H621" s="158"/>
      <c r="I621" s="10"/>
      <c r="J621" s="159"/>
      <c r="K621" s="159"/>
      <c r="L621" s="10" t="s">
        <v>236</v>
      </c>
    </row>
    <row r="622" spans="2:7" ht="12.75">
      <c r="B622" s="26">
        <v>724</v>
      </c>
      <c r="C622" s="26" t="s">
        <v>327</v>
      </c>
      <c r="D622" s="26"/>
      <c r="E622" s="26" t="s">
        <v>97</v>
      </c>
      <c r="F622" s="119" t="s">
        <v>10</v>
      </c>
      <c r="G622" s="127"/>
    </row>
    <row r="623" spans="2:7" ht="12.75">
      <c r="B623" s="26">
        <v>725</v>
      </c>
      <c r="C623" s="26" t="s">
        <v>328</v>
      </c>
      <c r="D623" s="26"/>
      <c r="E623" s="26"/>
      <c r="F623" s="119" t="s">
        <v>10</v>
      </c>
      <c r="G623" s="127"/>
    </row>
    <row r="624" spans="2:7" ht="12.75">
      <c r="B624" s="26">
        <v>726</v>
      </c>
      <c r="C624" s="26" t="s">
        <v>329</v>
      </c>
      <c r="D624" s="26"/>
      <c r="E624" s="26" t="s">
        <v>725</v>
      </c>
      <c r="F624" s="119" t="s">
        <v>10</v>
      </c>
      <c r="G624" s="127"/>
    </row>
    <row r="625" spans="2:7" ht="12.75">
      <c r="B625" s="26" t="s">
        <v>847</v>
      </c>
      <c r="C625" s="26" t="s">
        <v>329</v>
      </c>
      <c r="D625" s="26"/>
      <c r="E625" s="26"/>
      <c r="F625" s="119" t="s">
        <v>10</v>
      </c>
      <c r="G625" s="127"/>
    </row>
    <row r="626" spans="2:7" ht="12.75">
      <c r="B626" s="26">
        <v>727</v>
      </c>
      <c r="C626" s="26" t="s">
        <v>330</v>
      </c>
      <c r="D626" s="26"/>
      <c r="E626" s="26" t="s">
        <v>97</v>
      </c>
      <c r="F626" s="119" t="s">
        <v>10</v>
      </c>
      <c r="G626" s="127"/>
    </row>
    <row r="627" spans="2:7" ht="12.75">
      <c r="B627" s="26">
        <v>728</v>
      </c>
      <c r="C627" s="26" t="s">
        <v>331</v>
      </c>
      <c r="D627" s="26"/>
      <c r="E627" s="26" t="s">
        <v>97</v>
      </c>
      <c r="F627" s="119" t="s">
        <v>10</v>
      </c>
      <c r="G627" s="127"/>
    </row>
    <row r="628" spans="2:7" ht="12.75">
      <c r="B628" s="26">
        <v>729</v>
      </c>
      <c r="C628" s="26" t="s">
        <v>332</v>
      </c>
      <c r="D628" s="26"/>
      <c r="E628" s="26" t="s">
        <v>97</v>
      </c>
      <c r="F628" s="119" t="s">
        <v>10</v>
      </c>
      <c r="G628" s="127"/>
    </row>
    <row r="629" spans="2:7" ht="12.75">
      <c r="B629" s="26" t="s">
        <v>333</v>
      </c>
      <c r="C629" s="26" t="s">
        <v>334</v>
      </c>
      <c r="D629" s="26"/>
      <c r="E629" s="26"/>
      <c r="F629" s="119" t="s">
        <v>10</v>
      </c>
      <c r="G629" s="127"/>
    </row>
    <row r="630" spans="2:12" ht="12.75">
      <c r="B630" s="16">
        <v>734</v>
      </c>
      <c r="C630" s="16" t="s">
        <v>335</v>
      </c>
      <c r="D630" s="16"/>
      <c r="E630" s="16"/>
      <c r="F630" s="121" t="s">
        <v>10</v>
      </c>
      <c r="G630" s="201"/>
      <c r="H630" s="158"/>
      <c r="I630" s="10"/>
      <c r="J630" s="159"/>
      <c r="K630" s="159"/>
      <c r="L630" s="10" t="s">
        <v>236</v>
      </c>
    </row>
    <row r="631" spans="2:7" ht="12.75">
      <c r="B631" s="26" t="s">
        <v>556</v>
      </c>
      <c r="C631" s="26" t="s">
        <v>557</v>
      </c>
      <c r="D631" s="26"/>
      <c r="E631" s="26" t="s">
        <v>97</v>
      </c>
      <c r="F631" s="119" t="s">
        <v>10</v>
      </c>
      <c r="G631" s="127"/>
    </row>
    <row r="632" spans="2:7" ht="12.75">
      <c r="B632" s="26" t="s">
        <v>336</v>
      </c>
      <c r="C632" s="26" t="s">
        <v>337</v>
      </c>
      <c r="D632" s="26"/>
      <c r="E632" s="26"/>
      <c r="F632" s="119" t="s">
        <v>10</v>
      </c>
      <c r="G632" s="127"/>
    </row>
    <row r="633" spans="2:7" ht="12.75">
      <c r="B633" s="26">
        <v>742</v>
      </c>
      <c r="C633" s="26" t="s">
        <v>277</v>
      </c>
      <c r="D633" s="26"/>
      <c r="E633" s="26"/>
      <c r="F633" s="119" t="s">
        <v>10</v>
      </c>
      <c r="G633" s="127"/>
    </row>
    <row r="634" spans="2:7" ht="12.75">
      <c r="B634" s="26" t="s">
        <v>339</v>
      </c>
      <c r="C634" s="26" t="s">
        <v>338</v>
      </c>
      <c r="D634" s="26"/>
      <c r="E634" s="26"/>
      <c r="F634" s="119" t="s">
        <v>10</v>
      </c>
      <c r="G634" s="127"/>
    </row>
    <row r="635" spans="2:7" ht="12.75">
      <c r="B635" s="26">
        <v>745</v>
      </c>
      <c r="C635" s="26" t="s">
        <v>116</v>
      </c>
      <c r="D635" s="26"/>
      <c r="E635" s="26" t="s">
        <v>846</v>
      </c>
      <c r="F635" s="119" t="s">
        <v>10</v>
      </c>
      <c r="G635" s="127"/>
    </row>
    <row r="636" spans="2:7" ht="12.75">
      <c r="B636" s="26">
        <v>746</v>
      </c>
      <c r="C636" s="26" t="s">
        <v>340</v>
      </c>
      <c r="D636" s="26"/>
      <c r="E636" s="26"/>
      <c r="F636" s="119" t="s">
        <v>10</v>
      </c>
      <c r="G636" s="127"/>
    </row>
    <row r="637" spans="2:7" ht="12.75">
      <c r="B637" s="26" t="s">
        <v>341</v>
      </c>
      <c r="C637" s="26" t="s">
        <v>340</v>
      </c>
      <c r="D637" s="26"/>
      <c r="E637" s="26"/>
      <c r="F637" s="119" t="s">
        <v>10</v>
      </c>
      <c r="G637" s="127"/>
    </row>
    <row r="638" spans="2:7" ht="13.5" thickBot="1">
      <c r="B638" s="26">
        <v>749</v>
      </c>
      <c r="C638" s="26" t="s">
        <v>340</v>
      </c>
      <c r="D638" s="26"/>
      <c r="E638" s="26"/>
      <c r="F638" s="119" t="s">
        <v>10</v>
      </c>
      <c r="G638" s="127"/>
    </row>
    <row r="639" spans="2:18" ht="12.75">
      <c r="B639" s="26" t="s">
        <v>558</v>
      </c>
      <c r="C639" s="26" t="s">
        <v>559</v>
      </c>
      <c r="D639" s="26"/>
      <c r="E639" s="26" t="s">
        <v>97</v>
      </c>
      <c r="F639" s="119" t="s">
        <v>10</v>
      </c>
      <c r="G639" s="127"/>
      <c r="M639" s="79" t="s">
        <v>980</v>
      </c>
      <c r="N639" s="47"/>
      <c r="O639" s="47"/>
      <c r="P639" s="47"/>
      <c r="Q639" s="47"/>
      <c r="R639" s="87"/>
    </row>
    <row r="640" spans="2:18" ht="12.75">
      <c r="B640" s="26">
        <v>752</v>
      </c>
      <c r="C640" s="26" t="s">
        <v>117</v>
      </c>
      <c r="D640" s="26"/>
      <c r="E640" s="26" t="s">
        <v>971</v>
      </c>
      <c r="F640" s="119" t="s">
        <v>10</v>
      </c>
      <c r="G640" s="127"/>
      <c r="M640" s="80" t="s">
        <v>779</v>
      </c>
      <c r="N640" s="49"/>
      <c r="O640" s="49"/>
      <c r="P640" s="49" t="s">
        <v>849</v>
      </c>
      <c r="Q640" s="29"/>
      <c r="R640" s="82"/>
    </row>
    <row r="641" spans="2:18" ht="12.75">
      <c r="B641" s="26">
        <v>752</v>
      </c>
      <c r="C641" s="26" t="s">
        <v>117</v>
      </c>
      <c r="D641" s="26"/>
      <c r="E641" s="26" t="s">
        <v>89</v>
      </c>
      <c r="F641" s="119">
        <v>30</v>
      </c>
      <c r="G641" s="127"/>
      <c r="M641" s="80"/>
      <c r="N641" s="49"/>
      <c r="O641" s="49"/>
      <c r="P641" s="29"/>
      <c r="Q641" s="49" t="s">
        <v>573</v>
      </c>
      <c r="R641" s="182" t="s">
        <v>890</v>
      </c>
    </row>
    <row r="642" spans="1:18" ht="13.5" thickBot="1">
      <c r="A642" s="25"/>
      <c r="B642" s="25">
        <v>753</v>
      </c>
      <c r="C642" s="25" t="s">
        <v>343</v>
      </c>
      <c r="D642" s="98"/>
      <c r="E642" s="98"/>
      <c r="F642" s="121" t="s">
        <v>10</v>
      </c>
      <c r="G642" s="201"/>
      <c r="H642" s="158"/>
      <c r="I642" s="10"/>
      <c r="J642" s="159"/>
      <c r="K642" s="159"/>
      <c r="L642" s="10" t="s">
        <v>236</v>
      </c>
      <c r="M642" s="89" t="s">
        <v>777</v>
      </c>
      <c r="N642" s="48"/>
      <c r="O642" s="48"/>
      <c r="P642" s="48" t="s">
        <v>778</v>
      </c>
      <c r="Q642" s="83"/>
      <c r="R642" s="84" t="s">
        <v>891</v>
      </c>
    </row>
    <row r="643" spans="1:12" ht="13.5" thickBot="1">
      <c r="A643" s="15"/>
      <c r="B643" s="15" t="s">
        <v>936</v>
      </c>
      <c r="C643" s="15" t="s">
        <v>937</v>
      </c>
      <c r="D643" s="15"/>
      <c r="E643" s="15" t="s">
        <v>938</v>
      </c>
      <c r="F643" s="112">
        <v>50</v>
      </c>
      <c r="G643" s="130"/>
      <c r="H643" s="11"/>
      <c r="I643" s="8"/>
      <c r="J643" s="12"/>
      <c r="K643" s="12"/>
      <c r="L643" s="8" t="s">
        <v>236</v>
      </c>
    </row>
    <row r="644" spans="1:12" ht="12.75">
      <c r="A644" s="148">
        <v>2013</v>
      </c>
      <c r="B644" s="25">
        <v>754</v>
      </c>
      <c r="C644" s="25" t="s">
        <v>44</v>
      </c>
      <c r="D644" s="98"/>
      <c r="E644" s="24" t="s">
        <v>794</v>
      </c>
      <c r="F644" s="109" t="s">
        <v>10</v>
      </c>
      <c r="G644" s="140"/>
      <c r="H644" s="13"/>
      <c r="I644" s="9"/>
      <c r="J644" s="14"/>
      <c r="K644" s="14"/>
      <c r="L644" s="9" t="s">
        <v>236</v>
      </c>
    </row>
    <row r="645" spans="2:6" ht="12.75">
      <c r="B645" s="26">
        <v>755</v>
      </c>
      <c r="C645" s="26" t="s">
        <v>344</v>
      </c>
      <c r="D645" s="26"/>
      <c r="E645" s="26"/>
      <c r="F645" s="119" t="s">
        <v>10</v>
      </c>
    </row>
    <row r="646" spans="2:11" ht="12.75">
      <c r="B646" s="26" t="s">
        <v>345</v>
      </c>
      <c r="C646" s="26" t="s">
        <v>346</v>
      </c>
      <c r="D646" s="26"/>
      <c r="E646" s="26"/>
      <c r="F646" s="110" t="s">
        <v>10</v>
      </c>
      <c r="G646" s="143"/>
      <c r="H646" s="74"/>
      <c r="I646" s="101"/>
      <c r="J646" s="102"/>
      <c r="K646" s="102"/>
    </row>
    <row r="647" spans="2:12" ht="12.75">
      <c r="B647" s="16">
        <v>758</v>
      </c>
      <c r="C647" s="16" t="s">
        <v>347</v>
      </c>
      <c r="D647" s="26"/>
      <c r="E647" s="26"/>
      <c r="F647" s="121" t="s">
        <v>10</v>
      </c>
      <c r="G647" s="201"/>
      <c r="H647" s="158"/>
      <c r="I647" s="10"/>
      <c r="J647" s="159"/>
      <c r="K647" s="159"/>
      <c r="L647" s="10" t="s">
        <v>236</v>
      </c>
    </row>
    <row r="648" spans="2:12" ht="12.75">
      <c r="B648" s="26">
        <v>759</v>
      </c>
      <c r="C648" s="26" t="s">
        <v>348</v>
      </c>
      <c r="D648" s="26"/>
      <c r="E648" s="26"/>
      <c r="F648" s="110" t="s">
        <v>10</v>
      </c>
      <c r="L648" s="101"/>
    </row>
    <row r="649" spans="2:12" ht="12.75">
      <c r="B649" s="26">
        <v>760</v>
      </c>
      <c r="C649" s="26" t="s">
        <v>349</v>
      </c>
      <c r="D649" s="26"/>
      <c r="E649" s="26"/>
      <c r="F649" s="110" t="s">
        <v>10</v>
      </c>
      <c r="L649" s="101"/>
    </row>
    <row r="650" spans="2:12" ht="12.75">
      <c r="B650" s="26">
        <v>761</v>
      </c>
      <c r="C650" s="26" t="s">
        <v>350</v>
      </c>
      <c r="D650" s="26"/>
      <c r="E650" s="26"/>
      <c r="F650" s="110" t="s">
        <v>10</v>
      </c>
      <c r="L650" s="101"/>
    </row>
    <row r="651" spans="2:12" ht="12.75">
      <c r="B651" s="26">
        <v>762</v>
      </c>
      <c r="C651" s="26" t="s">
        <v>351</v>
      </c>
      <c r="D651" s="26"/>
      <c r="E651" s="26"/>
      <c r="F651" s="110" t="s">
        <v>10</v>
      </c>
      <c r="L651" s="101"/>
    </row>
    <row r="652" spans="2:12" ht="12.75">
      <c r="B652" s="26">
        <v>763</v>
      </c>
      <c r="C652" s="26" t="s">
        <v>118</v>
      </c>
      <c r="D652" s="26"/>
      <c r="E652" s="26"/>
      <c r="F652" s="110" t="s">
        <v>10</v>
      </c>
      <c r="L652" s="101"/>
    </row>
    <row r="653" spans="2:6" ht="12.75">
      <c r="B653" s="26">
        <v>764</v>
      </c>
      <c r="C653" s="26" t="s">
        <v>324</v>
      </c>
      <c r="D653" s="26"/>
      <c r="E653" s="26"/>
      <c r="F653" s="110" t="s">
        <v>10</v>
      </c>
    </row>
    <row r="654" spans="2:6" ht="12.75">
      <c r="B654" s="26">
        <v>765</v>
      </c>
      <c r="C654" s="26" t="s">
        <v>352</v>
      </c>
      <c r="D654" s="26"/>
      <c r="E654" s="26"/>
      <c r="F654" s="110" t="s">
        <v>10</v>
      </c>
    </row>
    <row r="655" spans="2:6" ht="12.75">
      <c r="B655" s="20">
        <v>766</v>
      </c>
      <c r="C655" s="20" t="s">
        <v>918</v>
      </c>
      <c r="D655" s="20"/>
      <c r="E655" s="20"/>
      <c r="F655" s="110" t="s">
        <v>10</v>
      </c>
    </row>
    <row r="656" spans="1:6" ht="12.75">
      <c r="A656" s="16" t="s">
        <v>1</v>
      </c>
      <c r="B656" s="26" t="s">
        <v>353</v>
      </c>
      <c r="C656" s="26" t="s">
        <v>354</v>
      </c>
      <c r="D656" s="26"/>
      <c r="E656" s="26"/>
      <c r="F656" s="110" t="s">
        <v>10</v>
      </c>
    </row>
    <row r="657" spans="2:12" ht="12.75">
      <c r="B657" s="26" t="s">
        <v>356</v>
      </c>
      <c r="C657" s="26" t="s">
        <v>355</v>
      </c>
      <c r="D657" s="26"/>
      <c r="E657" s="26"/>
      <c r="F657" s="125" t="s">
        <v>10</v>
      </c>
      <c r="G657" s="143"/>
      <c r="H657" s="74"/>
      <c r="I657" s="101"/>
      <c r="J657" s="102"/>
      <c r="K657" s="102"/>
      <c r="L657" s="101"/>
    </row>
    <row r="658" spans="2:12" ht="12.75">
      <c r="B658" s="26">
        <v>770</v>
      </c>
      <c r="C658" s="26" t="s">
        <v>357</v>
      </c>
      <c r="D658" s="26"/>
      <c r="E658" s="26"/>
      <c r="F658" s="110" t="s">
        <v>10</v>
      </c>
      <c r="L658" s="101"/>
    </row>
    <row r="659" spans="2:12" ht="12.75">
      <c r="B659" s="26">
        <v>771</v>
      </c>
      <c r="C659" s="26" t="s">
        <v>358</v>
      </c>
      <c r="D659" s="26"/>
      <c r="E659" s="26"/>
      <c r="F659" s="110" t="s">
        <v>10</v>
      </c>
      <c r="L659" s="101"/>
    </row>
    <row r="660" spans="2:12" ht="12.75" customHeight="1">
      <c r="B660" s="20">
        <v>772</v>
      </c>
      <c r="C660" s="20" t="s">
        <v>919</v>
      </c>
      <c r="D660" s="20"/>
      <c r="E660" s="20"/>
      <c r="F660" s="110" t="s">
        <v>10</v>
      </c>
      <c r="L660" s="101"/>
    </row>
    <row r="661" spans="2:12" ht="12.75" customHeight="1">
      <c r="B661" s="26" t="s">
        <v>359</v>
      </c>
      <c r="C661" s="26" t="s">
        <v>360</v>
      </c>
      <c r="D661" s="26"/>
      <c r="E661" s="26"/>
      <c r="F661" s="110">
        <v>100</v>
      </c>
      <c r="G661" s="129">
        <v>300</v>
      </c>
      <c r="L661" s="101"/>
    </row>
    <row r="662" spans="2:12" ht="12.75">
      <c r="B662" s="20">
        <v>777</v>
      </c>
      <c r="C662" s="20" t="s">
        <v>920</v>
      </c>
      <c r="D662" s="20"/>
      <c r="E662" s="20"/>
      <c r="F662" s="110" t="s">
        <v>10</v>
      </c>
      <c r="L662" s="101"/>
    </row>
    <row r="663" spans="2:12" ht="12.75">
      <c r="B663" s="20">
        <v>778</v>
      </c>
      <c r="C663" s="20" t="s">
        <v>921</v>
      </c>
      <c r="D663" s="20"/>
      <c r="E663" s="20"/>
      <c r="F663" s="110" t="s">
        <v>10</v>
      </c>
      <c r="L663" s="101"/>
    </row>
    <row r="664" spans="2:12" ht="12.75">
      <c r="B664" s="20" t="s">
        <v>922</v>
      </c>
      <c r="C664" s="20" t="s">
        <v>875</v>
      </c>
      <c r="D664" s="20"/>
      <c r="E664" s="26" t="s">
        <v>923</v>
      </c>
      <c r="F664" s="110" t="s">
        <v>10</v>
      </c>
      <c r="L664" s="101"/>
    </row>
    <row r="665" spans="2:12" ht="12.75">
      <c r="B665" s="20" t="s">
        <v>925</v>
      </c>
      <c r="C665" s="20" t="s">
        <v>924</v>
      </c>
      <c r="D665" s="20"/>
      <c r="E665" s="20" t="s">
        <v>926</v>
      </c>
      <c r="F665" s="110" t="s">
        <v>10</v>
      </c>
      <c r="L665" s="101"/>
    </row>
    <row r="666" spans="2:12" ht="12.75">
      <c r="B666" s="20" t="s">
        <v>928</v>
      </c>
      <c r="C666" s="20" t="s">
        <v>927</v>
      </c>
      <c r="D666" s="20"/>
      <c r="E666" s="20" t="s">
        <v>926</v>
      </c>
      <c r="F666" s="110" t="s">
        <v>10</v>
      </c>
      <c r="L666" s="101"/>
    </row>
    <row r="667" spans="2:12" ht="12.75">
      <c r="B667" s="20">
        <v>785</v>
      </c>
      <c r="C667" s="20" t="s">
        <v>929</v>
      </c>
      <c r="D667" s="20"/>
      <c r="E667" s="20"/>
      <c r="F667" s="110" t="s">
        <v>10</v>
      </c>
      <c r="L667" s="101"/>
    </row>
    <row r="668" spans="2:12" ht="12.75">
      <c r="B668" s="20" t="s">
        <v>931</v>
      </c>
      <c r="C668" s="20" t="s">
        <v>930</v>
      </c>
      <c r="D668" s="20"/>
      <c r="E668" s="20"/>
      <c r="F668" s="110" t="s">
        <v>10</v>
      </c>
      <c r="L668" s="101"/>
    </row>
    <row r="669" spans="2:12" ht="13.5" thickBot="1">
      <c r="B669" s="26" t="s">
        <v>385</v>
      </c>
      <c r="C669" s="26" t="s">
        <v>384</v>
      </c>
      <c r="D669" s="26"/>
      <c r="E669" s="26"/>
      <c r="F669" s="110" t="s">
        <v>10</v>
      </c>
      <c r="L669" s="101"/>
    </row>
    <row r="670" spans="2:18" ht="12.75">
      <c r="B670" s="26">
        <v>789</v>
      </c>
      <c r="C670" s="26" t="s">
        <v>361</v>
      </c>
      <c r="D670" s="26"/>
      <c r="E670" s="26"/>
      <c r="F670" s="110" t="s">
        <v>10</v>
      </c>
      <c r="M670" s="79" t="s">
        <v>852</v>
      </c>
      <c r="N670" s="47"/>
      <c r="O670" s="47"/>
      <c r="P670" s="47"/>
      <c r="Q670" s="47"/>
      <c r="R670" s="87"/>
    </row>
    <row r="671" spans="2:18" ht="12.75">
      <c r="B671" s="26">
        <v>790</v>
      </c>
      <c r="C671" s="26" t="s">
        <v>362</v>
      </c>
      <c r="D671" s="26"/>
      <c r="E671" s="26"/>
      <c r="F671" s="110" t="s">
        <v>10</v>
      </c>
      <c r="M671" s="80" t="s">
        <v>779</v>
      </c>
      <c r="N671" s="49"/>
      <c r="O671" s="49"/>
      <c r="P671" s="49" t="s">
        <v>851</v>
      </c>
      <c r="Q671" s="29"/>
      <c r="R671" s="82"/>
    </row>
    <row r="672" spans="2:18" ht="12.75">
      <c r="B672" s="26">
        <v>791</v>
      </c>
      <c r="C672" s="26" t="s">
        <v>363</v>
      </c>
      <c r="D672" s="26"/>
      <c r="E672" s="26"/>
      <c r="F672" s="110" t="s">
        <v>10</v>
      </c>
      <c r="M672" s="80"/>
      <c r="N672" s="49"/>
      <c r="O672" s="49"/>
      <c r="P672" s="29"/>
      <c r="Q672" s="49" t="s">
        <v>573</v>
      </c>
      <c r="R672" s="182" t="s">
        <v>894</v>
      </c>
    </row>
    <row r="673" spans="2:18" ht="13.5" thickBot="1">
      <c r="B673" s="26" t="s">
        <v>364</v>
      </c>
      <c r="C673" s="26" t="s">
        <v>342</v>
      </c>
      <c r="D673" s="26"/>
      <c r="E673" s="26"/>
      <c r="F673" s="110" t="s">
        <v>10</v>
      </c>
      <c r="M673" s="89" t="s">
        <v>777</v>
      </c>
      <c r="N673" s="48"/>
      <c r="O673" s="48"/>
      <c r="P673" s="48" t="s">
        <v>778</v>
      </c>
      <c r="Q673" s="83"/>
      <c r="R673" s="84" t="s">
        <v>895</v>
      </c>
    </row>
    <row r="674" spans="2:18" ht="12.75">
      <c r="B674" s="98" t="s">
        <v>940</v>
      </c>
      <c r="C674" s="98" t="s">
        <v>939</v>
      </c>
      <c r="D674" s="98"/>
      <c r="E674" s="98" t="s">
        <v>938</v>
      </c>
      <c r="F674" s="110" t="s">
        <v>10</v>
      </c>
      <c r="M674" s="144"/>
      <c r="N674" s="144"/>
      <c r="O674" s="144"/>
      <c r="P674" s="144"/>
      <c r="Q674" s="98"/>
      <c r="R674" s="144"/>
    </row>
    <row r="675" spans="2:18" ht="13.5" thickBot="1">
      <c r="B675" s="145" t="s">
        <v>941</v>
      </c>
      <c r="C675" s="145" t="s">
        <v>942</v>
      </c>
      <c r="D675" s="145"/>
      <c r="E675" s="145" t="s">
        <v>938</v>
      </c>
      <c r="F675" s="152" t="s">
        <v>10</v>
      </c>
      <c r="G675" s="134"/>
      <c r="H675" s="134"/>
      <c r="I675" s="134"/>
      <c r="J675" s="134"/>
      <c r="K675" s="134"/>
      <c r="L675" s="134"/>
      <c r="M675" s="144"/>
      <c r="N675" s="144"/>
      <c r="O675" s="144"/>
      <c r="P675" s="144"/>
      <c r="Q675" s="98"/>
      <c r="R675" s="144"/>
    </row>
    <row r="676" spans="1:12" ht="12.75">
      <c r="A676" s="28">
        <v>2014</v>
      </c>
      <c r="B676" s="45">
        <v>795</v>
      </c>
      <c r="C676" s="45" t="s">
        <v>44</v>
      </c>
      <c r="D676" s="45"/>
      <c r="E676" s="45"/>
      <c r="F676" s="123"/>
      <c r="G676" s="9"/>
      <c r="H676" s="13"/>
      <c r="I676" s="9"/>
      <c r="J676" s="14"/>
      <c r="K676" s="14"/>
      <c r="L676" s="9" t="s">
        <v>236</v>
      </c>
    </row>
    <row r="677" spans="2:6" ht="12.75">
      <c r="B677" s="26">
        <v>796</v>
      </c>
      <c r="C677" s="26" t="s">
        <v>365</v>
      </c>
      <c r="D677" s="26"/>
      <c r="E677" s="26" t="s">
        <v>972</v>
      </c>
      <c r="F677" s="119" t="s">
        <v>10</v>
      </c>
    </row>
    <row r="678" spans="2:6" ht="12.75">
      <c r="B678" s="26">
        <v>796</v>
      </c>
      <c r="C678" s="26" t="s">
        <v>365</v>
      </c>
      <c r="D678" s="26"/>
      <c r="E678" s="26" t="s">
        <v>88</v>
      </c>
      <c r="F678" s="119">
        <v>34</v>
      </c>
    </row>
    <row r="679" spans="2:6" ht="12.75">
      <c r="B679" s="26">
        <v>796</v>
      </c>
      <c r="C679" s="26" t="s">
        <v>365</v>
      </c>
      <c r="D679" s="26"/>
      <c r="E679" s="26" t="s">
        <v>89</v>
      </c>
      <c r="F679" s="119">
        <v>38</v>
      </c>
    </row>
    <row r="680" spans="2:12" ht="12.75">
      <c r="B680" s="16">
        <v>797</v>
      </c>
      <c r="C680" s="16" t="s">
        <v>366</v>
      </c>
      <c r="D680" s="26"/>
      <c r="E680" s="26"/>
      <c r="G680" s="1"/>
      <c r="L680" s="1" t="s">
        <v>236</v>
      </c>
    </row>
    <row r="681" spans="2:12" ht="12.75">
      <c r="B681" s="16">
        <v>798</v>
      </c>
      <c r="C681" s="16" t="s">
        <v>367</v>
      </c>
      <c r="D681" s="26"/>
      <c r="E681" s="26"/>
      <c r="G681" s="1"/>
      <c r="L681" s="1" t="s">
        <v>236</v>
      </c>
    </row>
    <row r="682" spans="2:12" ht="12.75">
      <c r="B682" s="16" t="s">
        <v>369</v>
      </c>
      <c r="C682" s="16" t="s">
        <v>370</v>
      </c>
      <c r="D682" s="16"/>
      <c r="E682" s="24" t="s">
        <v>795</v>
      </c>
      <c r="G682" s="1"/>
      <c r="L682" s="1" t="s">
        <v>236</v>
      </c>
    </row>
    <row r="683" spans="2:12" ht="12.75">
      <c r="B683" s="16">
        <v>801</v>
      </c>
      <c r="C683" s="16" t="s">
        <v>368</v>
      </c>
      <c r="D683" s="26"/>
      <c r="E683" s="26"/>
      <c r="G683" s="1"/>
      <c r="L683" s="1" t="s">
        <v>236</v>
      </c>
    </row>
    <row r="684" spans="2:12" ht="12.75">
      <c r="B684" s="16" t="s">
        <v>371</v>
      </c>
      <c r="C684" s="16" t="s">
        <v>125</v>
      </c>
      <c r="D684" s="26"/>
      <c r="E684" s="26"/>
      <c r="G684" s="1"/>
      <c r="L684" s="1" t="s">
        <v>236</v>
      </c>
    </row>
    <row r="685" spans="2:12" ht="12.75">
      <c r="B685" s="16">
        <v>804</v>
      </c>
      <c r="C685" s="16" t="s">
        <v>372</v>
      </c>
      <c r="D685" s="26"/>
      <c r="E685" s="26"/>
      <c r="G685" s="1"/>
      <c r="L685" s="1" t="s">
        <v>236</v>
      </c>
    </row>
    <row r="686" spans="2:12" ht="12.75">
      <c r="B686" s="16">
        <v>805</v>
      </c>
      <c r="C686" s="16" t="s">
        <v>373</v>
      </c>
      <c r="D686" s="26"/>
      <c r="E686" s="26"/>
      <c r="G686" s="1"/>
      <c r="L686" s="1" t="s">
        <v>236</v>
      </c>
    </row>
    <row r="687" spans="2:12" ht="12.75">
      <c r="B687" s="16">
        <v>806</v>
      </c>
      <c r="C687" s="16" t="s">
        <v>374</v>
      </c>
      <c r="D687" s="26"/>
      <c r="E687" s="26"/>
      <c r="G687" s="1"/>
      <c r="L687" s="1" t="s">
        <v>236</v>
      </c>
    </row>
    <row r="688" spans="2:12" ht="12.75">
      <c r="B688" s="16">
        <v>807</v>
      </c>
      <c r="C688" s="16" t="s">
        <v>375</v>
      </c>
      <c r="D688" s="26"/>
      <c r="E688" s="26"/>
      <c r="G688" s="1"/>
      <c r="L688" s="1" t="s">
        <v>236</v>
      </c>
    </row>
    <row r="689" spans="2:7" ht="12.75">
      <c r="B689" s="26" t="s">
        <v>380</v>
      </c>
      <c r="C689" s="26" t="s">
        <v>324</v>
      </c>
      <c r="D689" s="26"/>
      <c r="E689" s="26"/>
      <c r="F689" s="119" t="s">
        <v>10</v>
      </c>
      <c r="G689" s="1"/>
    </row>
    <row r="690" spans="2:12" ht="12.75">
      <c r="B690" s="16">
        <v>809</v>
      </c>
      <c r="C690" s="16" t="s">
        <v>853</v>
      </c>
      <c r="D690" s="24"/>
      <c r="E690" s="16" t="s">
        <v>97</v>
      </c>
      <c r="G690" s="1"/>
      <c r="L690" s="1" t="s">
        <v>236</v>
      </c>
    </row>
    <row r="691" spans="2:12" ht="12.75">
      <c r="B691" s="16" t="s">
        <v>377</v>
      </c>
      <c r="C691" s="16" t="s">
        <v>376</v>
      </c>
      <c r="D691" s="26"/>
      <c r="E691" s="24" t="s">
        <v>795</v>
      </c>
      <c r="G691" s="1"/>
      <c r="L691" s="1" t="s">
        <v>236</v>
      </c>
    </row>
    <row r="692" spans="2:6" ht="12.75">
      <c r="B692" s="26" t="s">
        <v>379</v>
      </c>
      <c r="C692" s="26" t="s">
        <v>378</v>
      </c>
      <c r="D692" s="24"/>
      <c r="E692" s="16"/>
      <c r="F692" s="119" t="s">
        <v>10</v>
      </c>
    </row>
    <row r="693" spans="2:6" ht="12.75" hidden="1">
      <c r="B693" s="26" t="s">
        <v>799</v>
      </c>
      <c r="C693" s="26" t="s">
        <v>382</v>
      </c>
      <c r="D693" s="24"/>
      <c r="E693" s="26" t="s">
        <v>790</v>
      </c>
      <c r="F693" s="119" t="s">
        <v>10</v>
      </c>
    </row>
    <row r="694" spans="2:6" ht="12.75">
      <c r="B694" s="26" t="s">
        <v>381</v>
      </c>
      <c r="C694" s="26" t="s">
        <v>382</v>
      </c>
      <c r="D694" s="26"/>
      <c r="E694" s="26"/>
      <c r="F694" s="119" t="s">
        <v>10</v>
      </c>
    </row>
    <row r="695" spans="2:12" ht="12.75">
      <c r="B695" s="16">
        <v>818</v>
      </c>
      <c r="C695" s="16" t="s">
        <v>383</v>
      </c>
      <c r="D695" s="26"/>
      <c r="E695" s="26"/>
      <c r="G695" s="1"/>
      <c r="L695" s="1" t="s">
        <v>236</v>
      </c>
    </row>
    <row r="696" spans="2:12" ht="12.75">
      <c r="B696" s="1" t="s">
        <v>854</v>
      </c>
      <c r="C696" s="16" t="s">
        <v>557</v>
      </c>
      <c r="E696" s="16" t="s">
        <v>97</v>
      </c>
      <c r="G696" s="1"/>
      <c r="L696" s="1" t="s">
        <v>236</v>
      </c>
    </row>
    <row r="697" spans="2:6" ht="12.75">
      <c r="B697" s="20" t="s">
        <v>896</v>
      </c>
      <c r="C697" s="20" t="s">
        <v>798</v>
      </c>
      <c r="E697" s="26"/>
      <c r="F697" s="119" t="s">
        <v>10</v>
      </c>
    </row>
    <row r="698" spans="2:6" ht="12.75">
      <c r="B698" s="20">
        <v>822</v>
      </c>
      <c r="C698" s="20" t="s">
        <v>797</v>
      </c>
      <c r="E698" s="26" t="s">
        <v>864</v>
      </c>
      <c r="F698" s="119" t="s">
        <v>10</v>
      </c>
    </row>
    <row r="699" spans="2:12" ht="12.75">
      <c r="B699" s="1">
        <v>823</v>
      </c>
      <c r="C699" s="1" t="s">
        <v>855</v>
      </c>
      <c r="F699" s="179"/>
      <c r="G699" s="10"/>
      <c r="H699" s="158"/>
      <c r="I699" s="10"/>
      <c r="J699" s="159"/>
      <c r="K699" s="159"/>
      <c r="L699" s="10" t="s">
        <v>236</v>
      </c>
    </row>
    <row r="700" spans="2:12" ht="12.75">
      <c r="B700" s="1" t="s">
        <v>856</v>
      </c>
      <c r="C700" s="1" t="s">
        <v>6</v>
      </c>
      <c r="F700" s="179"/>
      <c r="G700" s="10"/>
      <c r="H700" s="158"/>
      <c r="I700" s="10"/>
      <c r="J700" s="159"/>
      <c r="K700" s="159"/>
      <c r="L700" s="10" t="s">
        <v>236</v>
      </c>
    </row>
    <row r="701" spans="2:12" ht="12.75">
      <c r="B701" s="1">
        <v>827</v>
      </c>
      <c r="C701" s="190" t="s">
        <v>857</v>
      </c>
      <c r="F701" s="179"/>
      <c r="G701" s="10"/>
      <c r="H701" s="158"/>
      <c r="I701" s="10"/>
      <c r="J701" s="159"/>
      <c r="K701" s="159"/>
      <c r="L701" s="10" t="s">
        <v>236</v>
      </c>
    </row>
    <row r="702" spans="2:12" ht="12.75">
      <c r="B702" s="1">
        <v>828</v>
      </c>
      <c r="C702" s="1" t="s">
        <v>897</v>
      </c>
      <c r="F702" s="179"/>
      <c r="G702" s="10"/>
      <c r="H702" s="158"/>
      <c r="I702" s="10"/>
      <c r="J702" s="159"/>
      <c r="K702" s="159"/>
      <c r="L702" s="10" t="s">
        <v>236</v>
      </c>
    </row>
    <row r="703" spans="2:12" ht="13.5" thickBot="1">
      <c r="B703" s="1" t="s">
        <v>933</v>
      </c>
      <c r="C703" s="1" t="s">
        <v>932</v>
      </c>
      <c r="E703" s="1" t="s">
        <v>926</v>
      </c>
      <c r="F703" s="105"/>
      <c r="G703" s="8"/>
      <c r="H703" s="11"/>
      <c r="I703" s="8"/>
      <c r="J703" s="12"/>
      <c r="K703" s="12"/>
      <c r="L703" s="8" t="s">
        <v>236</v>
      </c>
    </row>
    <row r="704" spans="1:12" ht="12.75">
      <c r="A704" s="28">
        <v>2015</v>
      </c>
      <c r="B704" s="9">
        <v>831</v>
      </c>
      <c r="C704" s="45" t="s">
        <v>44</v>
      </c>
      <c r="D704" s="52"/>
      <c r="E704" s="52"/>
      <c r="F704" s="123"/>
      <c r="G704" s="9"/>
      <c r="H704" s="13"/>
      <c r="I704" s="9"/>
      <c r="J704" s="14"/>
      <c r="K704" s="14"/>
      <c r="L704" s="9" t="s">
        <v>236</v>
      </c>
    </row>
    <row r="705" spans="2:12" ht="12.75">
      <c r="B705" s="1">
        <v>832</v>
      </c>
      <c r="C705" s="16" t="s">
        <v>866</v>
      </c>
      <c r="L705" s="10" t="s">
        <v>236</v>
      </c>
    </row>
    <row r="706" spans="2:12" ht="12.75">
      <c r="B706" s="1" t="s">
        <v>867</v>
      </c>
      <c r="C706" s="16" t="s">
        <v>868</v>
      </c>
      <c r="E706" s="16" t="s">
        <v>97</v>
      </c>
      <c r="L706" s="10" t="s">
        <v>236</v>
      </c>
    </row>
    <row r="707" spans="2:12" ht="12.75">
      <c r="B707" s="26" t="s">
        <v>679</v>
      </c>
      <c r="C707" s="26" t="s">
        <v>678</v>
      </c>
      <c r="D707" s="26"/>
      <c r="E707" s="26"/>
      <c r="F707" s="110">
        <v>150</v>
      </c>
      <c r="G707" s="126">
        <v>360</v>
      </c>
      <c r="L707" s="20" t="s">
        <v>840</v>
      </c>
    </row>
    <row r="708" spans="2:6" ht="12.75">
      <c r="B708" s="20" t="s">
        <v>869</v>
      </c>
      <c r="C708" s="26" t="s">
        <v>355</v>
      </c>
      <c r="D708" s="20"/>
      <c r="E708" s="20"/>
      <c r="F708" s="110" t="s">
        <v>10</v>
      </c>
    </row>
    <row r="709" spans="2:12" ht="12.75">
      <c r="B709" s="1">
        <v>840</v>
      </c>
      <c r="C709" s="16" t="s">
        <v>870</v>
      </c>
      <c r="E709" s="16" t="s">
        <v>97</v>
      </c>
      <c r="F709" s="107" t="s">
        <v>10</v>
      </c>
      <c r="L709" s="1" t="s">
        <v>236</v>
      </c>
    </row>
    <row r="710" spans="2:12" ht="12.75">
      <c r="B710" s="1">
        <v>841</v>
      </c>
      <c r="C710" s="16" t="s">
        <v>871</v>
      </c>
      <c r="F710" s="107" t="s">
        <v>10</v>
      </c>
      <c r="L710" s="1" t="s">
        <v>236</v>
      </c>
    </row>
    <row r="711" spans="2:12" ht="12.75">
      <c r="B711" s="1">
        <v>842</v>
      </c>
      <c r="C711" s="16" t="s">
        <v>130</v>
      </c>
      <c r="F711" s="107" t="s">
        <v>10</v>
      </c>
      <c r="L711" s="1" t="s">
        <v>236</v>
      </c>
    </row>
    <row r="712" spans="2:12" ht="12.75">
      <c r="B712" s="16" t="s">
        <v>973</v>
      </c>
      <c r="C712" s="16" t="s">
        <v>858</v>
      </c>
      <c r="D712" s="24"/>
      <c r="E712" s="24" t="s">
        <v>790</v>
      </c>
      <c r="F712" s="107" t="s">
        <v>10</v>
      </c>
      <c r="L712" s="1" t="s">
        <v>236</v>
      </c>
    </row>
    <row r="713" spans="2:12" ht="12.75">
      <c r="B713" s="16">
        <v>844</v>
      </c>
      <c r="C713" s="16" t="s">
        <v>496</v>
      </c>
      <c r="D713" s="24"/>
      <c r="E713" s="26"/>
      <c r="F713" s="107" t="s">
        <v>10</v>
      </c>
      <c r="L713" s="1" t="s">
        <v>236</v>
      </c>
    </row>
    <row r="714" spans="2:12" ht="12.75">
      <c r="B714" s="16">
        <v>845</v>
      </c>
      <c r="C714" s="16" t="s">
        <v>497</v>
      </c>
      <c r="D714" s="24"/>
      <c r="E714" s="26"/>
      <c r="F714" s="107" t="s">
        <v>10</v>
      </c>
      <c r="L714" s="1" t="s">
        <v>236</v>
      </c>
    </row>
    <row r="715" spans="2:12" ht="12.75">
      <c r="B715" s="16" t="s">
        <v>872</v>
      </c>
      <c r="C715" s="16" t="s">
        <v>873</v>
      </c>
      <c r="D715" s="24"/>
      <c r="E715" s="16" t="s">
        <v>97</v>
      </c>
      <c r="F715" s="107" t="s">
        <v>10</v>
      </c>
      <c r="L715" s="1" t="s">
        <v>236</v>
      </c>
    </row>
    <row r="716" spans="2:12" ht="12.75">
      <c r="B716" s="16">
        <v>848</v>
      </c>
      <c r="C716" s="16" t="s">
        <v>498</v>
      </c>
      <c r="D716" s="24"/>
      <c r="E716" s="26"/>
      <c r="F716" s="107" t="s">
        <v>10</v>
      </c>
      <c r="L716" s="1" t="s">
        <v>236</v>
      </c>
    </row>
    <row r="717" spans="2:12" ht="12.75">
      <c r="B717" s="16">
        <v>849</v>
      </c>
      <c r="C717" s="16" t="s">
        <v>499</v>
      </c>
      <c r="D717" s="24"/>
      <c r="E717" s="26"/>
      <c r="F717" s="107" t="s">
        <v>10</v>
      </c>
      <c r="L717" s="1" t="s">
        <v>236</v>
      </c>
    </row>
    <row r="718" spans="2:12" ht="12.75">
      <c r="B718" s="16">
        <v>850</v>
      </c>
      <c r="C718" s="16" t="s">
        <v>500</v>
      </c>
      <c r="D718" s="24"/>
      <c r="E718" s="26"/>
      <c r="F718" s="107" t="s">
        <v>10</v>
      </c>
      <c r="L718" s="1" t="s">
        <v>236</v>
      </c>
    </row>
    <row r="719" spans="2:12" ht="12.75">
      <c r="B719" s="16">
        <v>851</v>
      </c>
      <c r="C719" s="16" t="s">
        <v>501</v>
      </c>
      <c r="D719" s="24"/>
      <c r="E719" s="26"/>
      <c r="F719" s="107" t="s">
        <v>10</v>
      </c>
      <c r="L719" s="1" t="s">
        <v>236</v>
      </c>
    </row>
    <row r="720" spans="2:12" ht="12.75">
      <c r="B720" s="16">
        <v>852</v>
      </c>
      <c r="C720" s="16" t="s">
        <v>305</v>
      </c>
      <c r="D720" s="24"/>
      <c r="E720" s="26"/>
      <c r="F720" s="107" t="s">
        <v>10</v>
      </c>
      <c r="L720" s="1" t="s">
        <v>236</v>
      </c>
    </row>
    <row r="721" spans="2:12" ht="12.75" hidden="1">
      <c r="B721" s="16" t="s">
        <v>859</v>
      </c>
      <c r="C721" s="16" t="s">
        <v>665</v>
      </c>
      <c r="D721" s="24"/>
      <c r="E721" s="26" t="s">
        <v>790</v>
      </c>
      <c r="F721" s="107" t="s">
        <v>10</v>
      </c>
      <c r="L721" s="1" t="s">
        <v>236</v>
      </c>
    </row>
    <row r="722" spans="2:12" ht="12.75">
      <c r="B722" s="16" t="s">
        <v>664</v>
      </c>
      <c r="C722" s="16" t="s">
        <v>665</v>
      </c>
      <c r="D722" s="16"/>
      <c r="E722" s="16"/>
      <c r="F722" s="107" t="s">
        <v>10</v>
      </c>
      <c r="L722" s="1" t="s">
        <v>236</v>
      </c>
    </row>
    <row r="723" spans="2:6" ht="12.75">
      <c r="B723" s="20" t="s">
        <v>874</v>
      </c>
      <c r="C723" s="26" t="s">
        <v>875</v>
      </c>
      <c r="D723" s="20"/>
      <c r="E723" s="26" t="s">
        <v>97</v>
      </c>
      <c r="F723" s="110" t="s">
        <v>10</v>
      </c>
    </row>
    <row r="724" spans="2:12" ht="12.75">
      <c r="B724" s="1">
        <v>859</v>
      </c>
      <c r="C724" s="16" t="s">
        <v>876</v>
      </c>
      <c r="F724" s="107" t="s">
        <v>10</v>
      </c>
      <c r="L724" s="1" t="s">
        <v>236</v>
      </c>
    </row>
    <row r="725" spans="2:12" ht="12.75">
      <c r="B725" s="16">
        <v>860</v>
      </c>
      <c r="C725" s="16" t="s">
        <v>502</v>
      </c>
      <c r="D725" s="24"/>
      <c r="E725" s="26"/>
      <c r="F725" s="107" t="s">
        <v>10</v>
      </c>
      <c r="L725" s="1" t="s">
        <v>236</v>
      </c>
    </row>
    <row r="726" spans="2:12" ht="12.75">
      <c r="B726" s="16" t="s">
        <v>504</v>
      </c>
      <c r="C726" s="16" t="s">
        <v>503</v>
      </c>
      <c r="D726" s="24"/>
      <c r="E726" s="26"/>
      <c r="F726" s="107" t="s">
        <v>10</v>
      </c>
      <c r="L726" s="1" t="s">
        <v>236</v>
      </c>
    </row>
    <row r="727" spans="2:12" ht="12.75">
      <c r="B727" s="16">
        <v>863</v>
      </c>
      <c r="C727" s="16" t="s">
        <v>505</v>
      </c>
      <c r="D727" s="24"/>
      <c r="E727" s="26"/>
      <c r="F727" s="107" t="s">
        <v>10</v>
      </c>
      <c r="L727" s="1" t="s">
        <v>236</v>
      </c>
    </row>
    <row r="728" spans="2:12" ht="12.75">
      <c r="B728" s="16">
        <v>864</v>
      </c>
      <c r="C728" s="16" t="s">
        <v>506</v>
      </c>
      <c r="D728" s="24"/>
      <c r="E728" s="26"/>
      <c r="F728" s="107" t="s">
        <v>10</v>
      </c>
      <c r="L728" s="1" t="s">
        <v>236</v>
      </c>
    </row>
    <row r="729" spans="2:6" ht="12.75">
      <c r="B729" s="26" t="s">
        <v>508</v>
      </c>
      <c r="C729" s="26" t="s">
        <v>507</v>
      </c>
      <c r="D729" s="24"/>
      <c r="E729" s="26"/>
      <c r="F729" s="110" t="s">
        <v>10</v>
      </c>
    </row>
    <row r="730" spans="2:12" ht="12.75">
      <c r="B730" s="1">
        <v>867</v>
      </c>
      <c r="C730" s="16" t="s">
        <v>877</v>
      </c>
      <c r="F730" s="107" t="s">
        <v>10</v>
      </c>
      <c r="L730" s="1" t="s">
        <v>236</v>
      </c>
    </row>
    <row r="731" spans="2:12" ht="12.75">
      <c r="B731" s="16">
        <v>868</v>
      </c>
      <c r="C731" s="16" t="s">
        <v>509</v>
      </c>
      <c r="D731" s="24"/>
      <c r="E731" s="26"/>
      <c r="F731" s="107" t="s">
        <v>10</v>
      </c>
      <c r="L731" s="1" t="s">
        <v>236</v>
      </c>
    </row>
    <row r="732" spans="2:12" ht="12.75">
      <c r="B732" s="16" t="s">
        <v>511</v>
      </c>
      <c r="C732" s="16" t="s">
        <v>510</v>
      </c>
      <c r="D732" s="24"/>
      <c r="E732" s="26"/>
      <c r="F732" s="107" t="s">
        <v>10</v>
      </c>
      <c r="L732" s="1" t="s">
        <v>236</v>
      </c>
    </row>
    <row r="733" spans="1:12" ht="13.5" thickBot="1">
      <c r="A733" s="15"/>
      <c r="B733" s="8">
        <v>872</v>
      </c>
      <c r="C733" s="8" t="s">
        <v>878</v>
      </c>
      <c r="D733" s="88"/>
      <c r="E733" s="8"/>
      <c r="F733" s="105"/>
      <c r="G733" s="134"/>
      <c r="L733" s="1" t="s">
        <v>236</v>
      </c>
    </row>
    <row r="734" spans="1:12" ht="12.75">
      <c r="A734" s="28">
        <v>2016</v>
      </c>
      <c r="B734" s="45">
        <v>873</v>
      </c>
      <c r="C734" s="45" t="s">
        <v>155</v>
      </c>
      <c r="D734" s="47"/>
      <c r="E734" s="45"/>
      <c r="F734" s="120" t="s">
        <v>10</v>
      </c>
      <c r="G734" s="133"/>
      <c r="L734" s="9" t="s">
        <v>236</v>
      </c>
    </row>
    <row r="735" spans="2:12" ht="12.75">
      <c r="B735" s="16">
        <v>874</v>
      </c>
      <c r="C735" s="16" t="s">
        <v>392</v>
      </c>
      <c r="D735" s="24"/>
      <c r="E735" s="16"/>
      <c r="F735" s="106" t="s">
        <v>10</v>
      </c>
      <c r="L735" s="1" t="s">
        <v>236</v>
      </c>
    </row>
    <row r="736" spans="2:12" ht="12.75">
      <c r="B736" s="16">
        <v>875</v>
      </c>
      <c r="C736" s="16" t="s">
        <v>512</v>
      </c>
      <c r="D736" s="24"/>
      <c r="E736" s="16"/>
      <c r="F736" s="106" t="s">
        <v>10</v>
      </c>
      <c r="L736" s="1" t="s">
        <v>236</v>
      </c>
    </row>
    <row r="737" spans="2:6" ht="12.75">
      <c r="B737" s="26" t="s">
        <v>513</v>
      </c>
      <c r="C737" s="26" t="s">
        <v>355</v>
      </c>
      <c r="D737" s="26"/>
      <c r="E737" s="26" t="s">
        <v>514</v>
      </c>
      <c r="F737" s="110" t="s">
        <v>10</v>
      </c>
    </row>
    <row r="738" spans="2:12" ht="12.75">
      <c r="B738" s="16">
        <v>878</v>
      </c>
      <c r="C738" s="16" t="s">
        <v>515</v>
      </c>
      <c r="D738" s="24"/>
      <c r="E738" s="16"/>
      <c r="F738" s="107" t="s">
        <v>10</v>
      </c>
      <c r="L738" s="1" t="s">
        <v>236</v>
      </c>
    </row>
    <row r="739" spans="2:12" ht="12.75">
      <c r="B739" s="16">
        <v>879</v>
      </c>
      <c r="C739" s="16" t="s">
        <v>516</v>
      </c>
      <c r="D739" s="24"/>
      <c r="E739" s="16"/>
      <c r="F739" s="107" t="s">
        <v>10</v>
      </c>
      <c r="L739" s="1" t="s">
        <v>236</v>
      </c>
    </row>
    <row r="740" spans="2:12" ht="12.75">
      <c r="B740" s="16">
        <v>880</v>
      </c>
      <c r="C740" s="16" t="s">
        <v>517</v>
      </c>
      <c r="D740" s="24"/>
      <c r="E740" s="16"/>
      <c r="F740" s="107" t="s">
        <v>10</v>
      </c>
      <c r="L740" s="1" t="s">
        <v>236</v>
      </c>
    </row>
    <row r="741" spans="2:12" ht="12.75">
      <c r="B741" s="16">
        <v>881</v>
      </c>
      <c r="C741" s="16"/>
      <c r="D741" s="24"/>
      <c r="E741" s="16"/>
      <c r="F741" s="126"/>
      <c r="L741" s="1" t="s">
        <v>1</v>
      </c>
    </row>
    <row r="742" spans="2:12" ht="12.75">
      <c r="B742" s="16">
        <v>882</v>
      </c>
      <c r="C742" s="16" t="s">
        <v>518</v>
      </c>
      <c r="D742" s="24"/>
      <c r="E742" s="16"/>
      <c r="F742" s="107" t="s">
        <v>10</v>
      </c>
      <c r="L742" s="1" t="s">
        <v>236</v>
      </c>
    </row>
    <row r="743" spans="2:12" ht="12.75">
      <c r="B743" s="16">
        <v>883</v>
      </c>
      <c r="C743" s="16" t="s">
        <v>519</v>
      </c>
      <c r="D743" s="24"/>
      <c r="E743" s="16"/>
      <c r="F743" s="107" t="s">
        <v>10</v>
      </c>
      <c r="L743" s="1" t="s">
        <v>236</v>
      </c>
    </row>
    <row r="744" spans="2:12" ht="12.75">
      <c r="B744" s="16">
        <v>884</v>
      </c>
      <c r="C744" s="16" t="s">
        <v>520</v>
      </c>
      <c r="D744" s="24"/>
      <c r="E744" s="16"/>
      <c r="F744" s="107" t="s">
        <v>10</v>
      </c>
      <c r="L744" s="1" t="s">
        <v>236</v>
      </c>
    </row>
    <row r="745" spans="2:12" ht="12.75">
      <c r="B745" s="16">
        <v>885</v>
      </c>
      <c r="C745" s="16"/>
      <c r="D745" s="24"/>
      <c r="E745" s="16"/>
      <c r="F745" s="126"/>
      <c r="L745" s="1" t="s">
        <v>1</v>
      </c>
    </row>
    <row r="746" spans="2:12" ht="12.75">
      <c r="B746" s="16">
        <v>886</v>
      </c>
      <c r="C746" s="16" t="s">
        <v>500</v>
      </c>
      <c r="D746" s="24"/>
      <c r="E746" s="16"/>
      <c r="F746" s="107" t="s">
        <v>10</v>
      </c>
      <c r="L746" s="1" t="s">
        <v>236</v>
      </c>
    </row>
    <row r="747" spans="2:12" ht="12.75">
      <c r="B747" s="16">
        <v>887</v>
      </c>
      <c r="C747" s="16" t="s">
        <v>521</v>
      </c>
      <c r="D747" s="24"/>
      <c r="E747" s="16"/>
      <c r="F747" s="107" t="s">
        <v>10</v>
      </c>
      <c r="L747" s="1" t="s">
        <v>236</v>
      </c>
    </row>
    <row r="748" spans="2:12" ht="12.75">
      <c r="B748" s="16">
        <v>888</v>
      </c>
      <c r="C748" s="16"/>
      <c r="D748" s="24"/>
      <c r="E748" s="16"/>
      <c r="F748" s="126"/>
      <c r="L748" s="1" t="s">
        <v>1</v>
      </c>
    </row>
    <row r="749" spans="2:12" ht="12.75">
      <c r="B749" s="16">
        <v>889</v>
      </c>
      <c r="C749" s="16"/>
      <c r="D749" s="24"/>
      <c r="E749" s="16"/>
      <c r="F749" s="126"/>
      <c r="L749" s="1" t="s">
        <v>1</v>
      </c>
    </row>
    <row r="750" spans="2:12" ht="12.75">
      <c r="B750" s="16">
        <v>890</v>
      </c>
      <c r="C750" s="16" t="s">
        <v>522</v>
      </c>
      <c r="D750" s="24"/>
      <c r="E750" s="16"/>
      <c r="F750" s="107" t="s">
        <v>10</v>
      </c>
      <c r="L750" s="1" t="s">
        <v>236</v>
      </c>
    </row>
    <row r="751" spans="2:12" ht="12.75">
      <c r="B751" s="16">
        <v>891</v>
      </c>
      <c r="C751" s="16" t="s">
        <v>523</v>
      </c>
      <c r="D751" s="24"/>
      <c r="E751" s="16"/>
      <c r="F751" s="107" t="s">
        <v>10</v>
      </c>
      <c r="L751" s="1" t="s">
        <v>236</v>
      </c>
    </row>
    <row r="752" spans="2:12" ht="12.75">
      <c r="B752" s="16">
        <v>892</v>
      </c>
      <c r="C752" s="16" t="s">
        <v>524</v>
      </c>
      <c r="D752" s="24"/>
      <c r="E752" s="16"/>
      <c r="F752" s="107" t="s">
        <v>10</v>
      </c>
      <c r="L752" s="1" t="s">
        <v>236</v>
      </c>
    </row>
    <row r="753" spans="2:12" ht="12.75">
      <c r="B753" s="16" t="s">
        <v>525</v>
      </c>
      <c r="C753" s="16" t="s">
        <v>526</v>
      </c>
      <c r="D753" s="24"/>
      <c r="E753" s="16"/>
      <c r="F753" s="107" t="s">
        <v>10</v>
      </c>
      <c r="L753" s="1" t="s">
        <v>236</v>
      </c>
    </row>
    <row r="754" spans="2:12" ht="12.75">
      <c r="B754" s="16">
        <v>894</v>
      </c>
      <c r="C754" s="16"/>
      <c r="D754" s="24"/>
      <c r="E754" s="16"/>
      <c r="F754" s="126"/>
      <c r="L754" s="1" t="s">
        <v>1</v>
      </c>
    </row>
    <row r="755" spans="2:12" ht="12.75">
      <c r="B755" s="16">
        <v>895</v>
      </c>
      <c r="C755" s="16"/>
      <c r="D755" s="24"/>
      <c r="E755" s="16"/>
      <c r="F755" s="126"/>
      <c r="L755" s="1" t="s">
        <v>1</v>
      </c>
    </row>
    <row r="756" spans="2:12" ht="12.75">
      <c r="B756" s="16">
        <v>896</v>
      </c>
      <c r="C756" s="16"/>
      <c r="D756" s="24"/>
      <c r="E756" s="16"/>
      <c r="F756" s="126"/>
      <c r="L756" s="1" t="s">
        <v>1</v>
      </c>
    </row>
    <row r="757" spans="2:12" ht="12.75">
      <c r="B757" s="16">
        <v>897</v>
      </c>
      <c r="C757" s="16"/>
      <c r="D757" s="24"/>
      <c r="E757" s="16"/>
      <c r="F757" s="126"/>
      <c r="L757" s="1" t="s">
        <v>1</v>
      </c>
    </row>
    <row r="758" spans="2:12" ht="12.75">
      <c r="B758" s="16">
        <v>898</v>
      </c>
      <c r="C758" s="16" t="s">
        <v>527</v>
      </c>
      <c r="D758" s="24"/>
      <c r="E758" s="16"/>
      <c r="F758" s="107" t="s">
        <v>10</v>
      </c>
      <c r="L758" s="1" t="s">
        <v>236</v>
      </c>
    </row>
    <row r="759" spans="2:12" ht="12.75">
      <c r="B759" s="16">
        <v>899</v>
      </c>
      <c r="C759" s="16" t="s">
        <v>528</v>
      </c>
      <c r="D759" s="24"/>
      <c r="E759" s="16"/>
      <c r="F759" s="107" t="s">
        <v>10</v>
      </c>
      <c r="L759" s="1" t="s">
        <v>236</v>
      </c>
    </row>
    <row r="760" spans="2:12" ht="12.75">
      <c r="B760" s="16" t="s">
        <v>530</v>
      </c>
      <c r="C760" s="16" t="s">
        <v>529</v>
      </c>
      <c r="D760" s="24"/>
      <c r="E760" s="16"/>
      <c r="F760" s="107" t="s">
        <v>10</v>
      </c>
      <c r="L760" s="1" t="s">
        <v>236</v>
      </c>
    </row>
    <row r="761" spans="2:12" ht="12.75">
      <c r="B761" s="16">
        <v>902</v>
      </c>
      <c r="C761" s="16"/>
      <c r="D761" s="24"/>
      <c r="E761" s="16"/>
      <c r="F761" s="127"/>
      <c r="L761" s="1" t="s">
        <v>1</v>
      </c>
    </row>
    <row r="762" spans="2:12" ht="12.75">
      <c r="B762" s="16" t="s">
        <v>531</v>
      </c>
      <c r="C762" s="16" t="s">
        <v>503</v>
      </c>
      <c r="D762" s="24"/>
      <c r="E762" s="24" t="s">
        <v>532</v>
      </c>
      <c r="F762" s="107" t="s">
        <v>10</v>
      </c>
      <c r="L762" s="1" t="s">
        <v>236</v>
      </c>
    </row>
    <row r="763" ht="12.75">
      <c r="B763" s="1">
        <v>905</v>
      </c>
    </row>
    <row r="764" ht="12.75">
      <c r="B764" s="1">
        <v>906</v>
      </c>
    </row>
    <row r="765" ht="12.75">
      <c r="B765" s="1">
        <v>907</v>
      </c>
    </row>
    <row r="766" ht="12.75">
      <c r="B766" s="1">
        <v>908</v>
      </c>
    </row>
    <row r="767" ht="12.75">
      <c r="B767" s="1">
        <v>909</v>
      </c>
    </row>
    <row r="768" ht="12.75">
      <c r="B768" s="1">
        <v>910</v>
      </c>
    </row>
    <row r="769" ht="12.75">
      <c r="B769" s="1">
        <v>911</v>
      </c>
    </row>
    <row r="770" spans="1:12" ht="13.5" thickBot="1">
      <c r="A770" s="15"/>
      <c r="B770" s="8">
        <v>912</v>
      </c>
      <c r="C770" s="8"/>
      <c r="D770" s="88"/>
      <c r="E770" s="8"/>
      <c r="F770" s="105"/>
      <c r="G770" s="134"/>
      <c r="L770" s="8"/>
    </row>
    <row r="771" spans="1:12" ht="12.75">
      <c r="A771" s="28">
        <v>2017</v>
      </c>
      <c r="B771" s="9">
        <v>913</v>
      </c>
      <c r="C771" s="9"/>
      <c r="D771" s="97"/>
      <c r="E771" s="9"/>
      <c r="F771" s="123"/>
      <c r="G771" s="133"/>
      <c r="L771" s="9"/>
    </row>
    <row r="772" ht="12.75">
      <c r="B772" s="1">
        <v>914</v>
      </c>
    </row>
    <row r="773" ht="12.75">
      <c r="B773" s="1">
        <v>915</v>
      </c>
    </row>
    <row r="774" ht="12.75">
      <c r="B774" s="1">
        <v>916</v>
      </c>
    </row>
    <row r="775" ht="12.75">
      <c r="B775" s="1">
        <v>917</v>
      </c>
    </row>
    <row r="776" ht="12.75">
      <c r="B776" s="1">
        <v>918</v>
      </c>
    </row>
    <row r="777" ht="12.75">
      <c r="B777" s="1">
        <v>919</v>
      </c>
    </row>
    <row r="778" ht="12.75">
      <c r="B778" s="1">
        <v>920</v>
      </c>
    </row>
    <row r="779" ht="12.75">
      <c r="B779" s="1">
        <v>921</v>
      </c>
    </row>
    <row r="780" ht="12.75">
      <c r="B780" s="1">
        <v>922</v>
      </c>
    </row>
    <row r="781" ht="12.75">
      <c r="B781" s="1">
        <v>923</v>
      </c>
    </row>
    <row r="782" ht="12.75">
      <c r="B782" s="1">
        <v>924</v>
      </c>
    </row>
    <row r="783" ht="12.75">
      <c r="B783" s="1">
        <v>925</v>
      </c>
    </row>
    <row r="784" ht="12.75">
      <c r="B784" s="1">
        <v>926</v>
      </c>
    </row>
    <row r="785" ht="12.75">
      <c r="B785" s="1">
        <v>927</v>
      </c>
    </row>
  </sheetData>
  <sheetProtection/>
  <printOptions/>
  <pageMargins left="0.5511811023622047" right="0.5511811023622047" top="0.26" bottom="0.41" header="0.26" footer="0.26"/>
  <pageSetup horizontalDpi="300" verticalDpi="300" orientation="landscape" paperSize="9" r:id="rId2"/>
  <headerFooter alignWithMargins="0"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Uživatel systému Windows</cp:lastModifiedBy>
  <cp:lastPrinted>2006-01-03T10:19:06Z</cp:lastPrinted>
  <dcterms:created xsi:type="dcterms:W3CDTF">2002-01-17T08:04:50Z</dcterms:created>
  <dcterms:modified xsi:type="dcterms:W3CDTF">2023-07-20T12:40:44Z</dcterms:modified>
  <cp:category/>
  <cp:version/>
  <cp:contentType/>
  <cp:contentStatus/>
</cp:coreProperties>
</file>